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<sst xmlns="http://schemas.openxmlformats.org/spreadsheetml/2006/main" count="346" uniqueCount="235">
  <si>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</si>
  <si>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</si>
  <si>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</si>
  <si>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</si>
  <si>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</si>
  <si>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</si>
  <si>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</si>
  <si>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</si>
  <si>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</si>
  <si>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</si>
  <si>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</si>
  <si>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</si>
  <si>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</si>
  <si>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</si>
  <si>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</si>
  <si>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</si>
  <si>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</si>
  <si>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</si>
  <si>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</si>
  <si>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</si>
  <si>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</si>
  <si>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</si>
  <si>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</si>
  <si>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</si>
  <si>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</si>
  <si>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</si>
  <si>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</si>
  <si>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</si>
  <si>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</si>
  <si>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</si>
  <si>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</si>
  <si>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</si>
  <si>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</si>
  <si>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</si>
  <si>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</si>
  <si>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</si>
  <si>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</si>
  <si>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</si>
  <si>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</si>
  <si>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</si>
  <si>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</si>
  <si>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</si>
  <si>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</si>
  <si>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</si>
  <si>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</si>
  <si>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</si>
  <si>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</si>
  <si>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</si>
  <si>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</si>
  <si>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</si>
  <si>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</si>
  <si>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</si>
  <si>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</si>
  <si>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</si>
  <si>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</si>
  <si>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</si>
  <si>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</si>
  <si>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</si>
  <si>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</si>
  <si>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</si>
  <si>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</si>
  <si>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</si>
  <si>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</si>
  <si>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</si>
  <si>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</si>
  <si>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</si>
  <si>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</si>
  <si>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</si>
  <si>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</si>
  <si>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</si>
  <si>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</si>
  <si>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</si>
  <si>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</si>
  <si>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</si>
  <si>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</si>
  <si>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</si>
  <si>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</si>
  <si>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</si>
  <si>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</si>
  <si>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</si>
  <si>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</si>
  <si>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</si>
  <si>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</si>
  <si>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</si>
  <si>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</si>
  <si>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</si>
  <si>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</si>
  <si>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</si>
  <si>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</si>
  <si>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</si>
  <si>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</si>
  <si>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</si>
  <si>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</si>
  <si>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</si>
  <si>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</si>
  <si>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</si>
  <si>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</si>
  <si>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</si>
  <si>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</si>
  <si>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</si>
  <si>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</si>
  <si>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</si>
  <si>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</si>
  <si>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</si>
  <si>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</si>
  <si>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</si>
  <si>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</si>
  <si>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</si>
  <si>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</si>
  <si>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</si>
  <si>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</si>
  <si>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</si>
  <si>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</si>
  <si>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</si>
  <si>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</si>
  <si>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</si>
  <si>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</si>
  <si>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</si>
  <si>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</si>
  <si>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</si>
  <si>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</si>
  <si>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</si>
  <si>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</si>
  <si>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</si>
  <si>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</si>
  <si>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</si>
  <si>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</si>
  <si>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</si>
  <si>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</si>
  <si>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</si>
  <si>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</si>
  <si>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</si>
  <si>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</si>
  <si>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</si>
  <si>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</si>
  <si>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</si>
  <si>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</si>
  <si>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</si>
  <si>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</si>
  <si>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</si>
  <si>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</si>
  <si>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</si>
  <si>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</si>
  <si>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</si>
  <si>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</si>
  <si>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</si>
  <si>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</si>
  <si>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</si>
  <si>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</si>
  <si>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</si>
  <si>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</si>
  <si>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</si>
  <si>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</si>
  <si>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</si>
  <si>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</si>
  <si>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</si>
  <si>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</si>
  <si>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</si>
  <si>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</si>
  <si>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</si>
  <si>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</si>
  <si>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</si>
  <si>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</si>
  <si>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</si>
  <si>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</si>
  <si>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</si>
  <si>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</si>
  <si>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</si>
  <si>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</si>
  <si>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</si>
  <si>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</si>
  <si>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</si>
  <si>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</si>
  <si>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</si>
  <si>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</si>
  <si>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</si>
  <si>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</si>
  <si>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</si>
  <si>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</si>
  <si>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</si>
  <si>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</si>
  <si>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</si>
  <si>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</si>
  <si>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</si>
  <si>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</si>
  <si>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</si>
  <si>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</si>
  <si>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</si>
  <si>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</si>
  <si>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</si>
  <si>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</si>
  <si>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</si>
  <si>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</si>
  <si>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</si>
  <si>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</si>
  <si>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</si>
  <si>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</si>
  <si>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</si>
  <si>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</si>
  <si>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</si>
  <si>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</si>
  <si>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</si>
  <si>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</si>
  <si>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</si>
  <si>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</si>
  <si>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</si>
  <si>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</si>
  <si>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</si>
  <si>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</si>
  <si>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</si>
  <si>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</si>
  <si>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</si>
  <si>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</si>
  <si>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</si>
  <si>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</si>
  <si>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</si>
  <si>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</si>
  <si>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</si>
  <si>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2-51</t>
  </si>
  <si>
    <t>ул. Бабушкина, д. 1 Е</t>
  </si>
  <si>
    <t>г.</t>
  </si>
  <si>
    <t>осадка незнач.</t>
  </si>
  <si>
    <t>трещины</t>
  </si>
  <si>
    <t xml:space="preserve">деревянные </t>
  </si>
  <si>
    <t>прогиб балок</t>
  </si>
  <si>
    <t>течь, в обрешётке гниль</t>
  </si>
  <si>
    <t>дощатые окрашеные по балкам</t>
  </si>
  <si>
    <t>осадка, щели</t>
  </si>
  <si>
    <t>2-е створные с форточками</t>
  </si>
  <si>
    <t>гниль в подоконниках</t>
  </si>
  <si>
    <t>филенчатые</t>
  </si>
  <si>
    <t>осадка</t>
  </si>
  <si>
    <t>трещины в штукатурке, утрачена окраска</t>
  </si>
  <si>
    <t>обшивка тёсом</t>
  </si>
  <si>
    <t>деформ. досок, износ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</si>
</sst>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218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1937</v>
      </c>
      <c r="E23" s="16" t="s">
        <v>220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6">
        <v>0.56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757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155.9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155.9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111.8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324.3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187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153</v>
      </c>
      <c r="F58" s="5" t="s">
        <v>26</v>
      </c>
      <c r="G58" s="5"/>
    </row>
    <row r="59" spans="1:7" ht="15.75">
      <c r="A59" s="1" t="s">
        <v>55</v>
      </c>
      <c r="B59" s="14"/>
      <c r="C59" s="24">
        <v>34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8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88"/>
      <c r="B65" s="88"/>
      <c r="C65" s="88"/>
      <c r="D65" s="88"/>
      <c r="E65" s="88"/>
      <c r="F65" s="88"/>
      <c r="G65" s="88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89" t="s">
        <v>64</v>
      </c>
      <c r="B67" s="89"/>
      <c r="C67" s="90"/>
      <c r="D67" s="91" t="s">
        <v>65</v>
      </c>
      <c r="E67" s="91"/>
      <c r="F67" s="91" t="s">
        <v>221</v>
      </c>
      <c r="G67" s="91"/>
    </row>
    <row r="68" spans="1:7" ht="15.75">
      <c r="A68" s="92" t="s">
        <v>66</v>
      </c>
      <c r="B68" s="92"/>
      <c r="C68" s="93"/>
      <c r="D68" s="94" t="s">
        <v>67</v>
      </c>
      <c r="E68" s="94"/>
      <c r="F68" s="94" t="s">
        <v>222</v>
      </c>
      <c r="G68" s="94"/>
    </row>
    <row r="69" spans="1:7" ht="15.75">
      <c r="A69" s="92" t="s">
        <v>68</v>
      </c>
      <c r="B69" s="92"/>
      <c r="C69" s="93"/>
      <c r="D69" s="94" t="s">
        <v>223</v>
      </c>
      <c r="E69" s="94"/>
      <c r="F69" s="94"/>
      <c r="G69" s="94"/>
    </row>
    <row r="70" spans="1:7" ht="15.75">
      <c r="A70" s="92" t="s">
        <v>69</v>
      </c>
      <c r="B70" s="92"/>
      <c r="C70" s="93"/>
      <c r="D70" s="94"/>
      <c r="E70" s="94"/>
      <c r="F70" s="94"/>
      <c r="G70" s="94"/>
    </row>
    <row r="71" spans="1:7" ht="15.75">
      <c r="A71" s="95" t="s">
        <v>70</v>
      </c>
      <c r="B71" s="95"/>
      <c r="C71" s="96"/>
      <c r="D71" s="91" t="s">
        <v>71</v>
      </c>
      <c r="E71" s="91"/>
      <c r="F71" s="91" t="s">
        <v>224</v>
      </c>
      <c r="G71" s="91"/>
    </row>
    <row r="72" spans="1:7" ht="15.75">
      <c r="A72" s="95" t="s">
        <v>72</v>
      </c>
      <c r="B72" s="95"/>
      <c r="C72" s="96"/>
      <c r="D72" s="97"/>
      <c r="E72" s="98"/>
      <c r="F72" s="97"/>
      <c r="G72" s="98"/>
    </row>
    <row r="73" spans="1:7" ht="15.75">
      <c r="A73" s="95" t="s">
        <v>73</v>
      </c>
      <c r="B73" s="95"/>
      <c r="C73" s="96"/>
      <c r="D73" s="99"/>
      <c r="E73" s="100"/>
      <c r="F73" s="99"/>
      <c r="G73" s="100"/>
    </row>
    <row r="74" spans="1:7" ht="15.75">
      <c r="A74" s="95" t="s">
        <v>74</v>
      </c>
      <c r="B74" s="95"/>
      <c r="C74" s="96"/>
      <c r="D74" s="101"/>
      <c r="E74" s="102"/>
      <c r="F74" s="101"/>
      <c r="G74" s="102"/>
    </row>
    <row r="75" spans="1:7" ht="15.75">
      <c r="A75" s="95" t="s">
        <v>75</v>
      </c>
      <c r="B75" s="95"/>
      <c r="C75" s="96"/>
      <c r="D75" s="91" t="s">
        <v>76</v>
      </c>
      <c r="E75" s="91"/>
      <c r="F75" s="91" t="s">
        <v>225</v>
      </c>
      <c r="G75" s="91"/>
    </row>
    <row r="76" spans="1:7" ht="15.75">
      <c r="A76" s="92" t="s">
        <v>77</v>
      </c>
      <c r="B76" s="92"/>
      <c r="C76" s="93"/>
      <c r="D76" s="94" t="s">
        <v>226</v>
      </c>
      <c r="E76" s="94"/>
      <c r="F76" s="94" t="s">
        <v>227</v>
      </c>
      <c r="G76" s="94"/>
    </row>
    <row r="77" spans="1:7" ht="15.75">
      <c r="A77" s="92" t="s">
        <v>78</v>
      </c>
      <c r="B77" s="92"/>
      <c r="C77" s="92"/>
      <c r="D77" s="94"/>
      <c r="E77" s="94"/>
      <c r="F77" s="94"/>
      <c r="G77" s="94"/>
    </row>
    <row r="78" spans="1:7" ht="15.75">
      <c r="A78" s="103" t="s">
        <v>79</v>
      </c>
      <c r="B78" s="104"/>
      <c r="C78" s="104"/>
      <c r="D78" s="74" t="s">
        <v>228</v>
      </c>
      <c r="E78" s="75"/>
      <c r="F78" s="74" t="s">
        <v>229</v>
      </c>
      <c r="G78" s="75"/>
    </row>
    <row r="79" spans="1:7" ht="15.75">
      <c r="A79" s="76" t="s">
        <v>81</v>
      </c>
      <c r="B79" s="77"/>
      <c r="C79" s="77"/>
      <c r="D79" s="78" t="s">
        <v>230</v>
      </c>
      <c r="E79" s="79"/>
      <c r="F79" s="80" t="s">
        <v>231</v>
      </c>
      <c r="G79" s="81"/>
    </row>
    <row r="80" spans="1:7" ht="15.75">
      <c r="A80" s="76" t="s">
        <v>74</v>
      </c>
      <c r="B80" s="77"/>
      <c r="C80" s="77"/>
      <c r="D80" s="78"/>
      <c r="E80" s="79"/>
      <c r="F80" s="82"/>
      <c r="G80" s="83"/>
    </row>
    <row r="81" spans="1:7" ht="15.75">
      <c r="A81" s="68" t="s">
        <v>82</v>
      </c>
      <c r="B81" s="69"/>
      <c r="C81" s="69"/>
      <c r="D81" s="70"/>
      <c r="E81" s="71"/>
      <c r="F81" s="70"/>
      <c r="G81" s="71"/>
    </row>
    <row r="82" spans="1:7" ht="15.75">
      <c r="A82" s="103" t="s">
        <v>83</v>
      </c>
      <c r="B82" s="104"/>
      <c r="C82" s="104"/>
      <c r="D82" s="74" t="s">
        <v>84</v>
      </c>
      <c r="E82" s="75"/>
      <c r="F82" s="74" t="s">
        <v>232</v>
      </c>
      <c r="G82" s="75"/>
    </row>
    <row r="83" spans="1:7" ht="15.75">
      <c r="A83" s="76" t="s">
        <v>85</v>
      </c>
      <c r="B83" s="77"/>
      <c r="C83" s="77"/>
      <c r="D83" s="78" t="s">
        <v>233</v>
      </c>
      <c r="E83" s="79"/>
      <c r="F83" s="91" t="s">
        <v>80</v>
      </c>
      <c r="G83" s="91"/>
    </row>
    <row r="84" spans="1:7" ht="15.75">
      <c r="A84" s="76" t="s">
        <v>74</v>
      </c>
      <c r="B84" s="77"/>
      <c r="C84" s="77"/>
      <c r="D84" s="78"/>
      <c r="E84" s="79"/>
      <c r="F84" s="91"/>
      <c r="G84" s="91"/>
    </row>
    <row r="85" spans="1:7" ht="15.75">
      <c r="A85" s="76" t="s">
        <v>86</v>
      </c>
      <c r="B85" s="77"/>
      <c r="C85" s="77"/>
      <c r="D85" s="78"/>
      <c r="E85" s="79"/>
      <c r="F85" s="78"/>
      <c r="G85" s="79"/>
    </row>
    <row r="86" spans="1:7" ht="15.75">
      <c r="A86" s="103" t="s">
        <v>87</v>
      </c>
      <c r="B86" s="72"/>
      <c r="C86" s="72"/>
      <c r="D86" s="74" t="s">
        <v>22</v>
      </c>
      <c r="E86" s="73"/>
      <c r="F86" s="74"/>
      <c r="G86" s="73"/>
    </row>
    <row r="87" spans="1:7" ht="15.75">
      <c r="A87" s="76" t="s">
        <v>88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89</v>
      </c>
      <c r="B88" s="77"/>
      <c r="C88" s="77"/>
      <c r="D88" s="78" t="s">
        <v>22</v>
      </c>
      <c r="E88" s="79"/>
      <c r="F88" s="78"/>
      <c r="G88" s="79"/>
    </row>
    <row r="89" spans="1:7" ht="15.75">
      <c r="A89" s="76" t="s">
        <v>90</v>
      </c>
      <c r="B89" s="77"/>
      <c r="C89" s="77"/>
      <c r="D89" s="78" t="s">
        <v>22</v>
      </c>
      <c r="E89" s="79"/>
      <c r="F89" s="78"/>
      <c r="G89" s="79"/>
    </row>
    <row r="90" spans="1:7" ht="15.75">
      <c r="A90" s="76" t="s">
        <v>91</v>
      </c>
      <c r="B90" s="77"/>
      <c r="C90" s="77"/>
      <c r="D90" s="78" t="s">
        <v>22</v>
      </c>
      <c r="E90" s="79"/>
      <c r="F90" s="78"/>
      <c r="G90" s="79"/>
    </row>
    <row r="91" spans="1:7" ht="15.75">
      <c r="A91" s="76" t="s">
        <v>92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93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94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74</v>
      </c>
      <c r="B94" s="77"/>
      <c r="C94" s="77"/>
      <c r="D94" s="78"/>
      <c r="E94" s="79"/>
      <c r="F94" s="78"/>
      <c r="G94" s="79"/>
    </row>
    <row r="95" spans="1:7" ht="15.75">
      <c r="A95" s="68" t="s">
        <v>95</v>
      </c>
      <c r="B95" s="69"/>
      <c r="C95" s="69"/>
      <c r="D95" s="70"/>
      <c r="E95" s="71"/>
      <c r="F95" s="70"/>
      <c r="G95" s="71"/>
    </row>
    <row r="96" spans="1:7" ht="15.75">
      <c r="A96" s="103" t="s">
        <v>96</v>
      </c>
      <c r="B96" s="104"/>
      <c r="C96" s="104"/>
      <c r="D96" s="74" t="s">
        <v>97</v>
      </c>
      <c r="E96" s="75"/>
      <c r="F96" s="74" t="s">
        <v>98</v>
      </c>
      <c r="G96" s="75"/>
    </row>
    <row r="97" spans="1:7" ht="15.75">
      <c r="A97" s="76" t="s">
        <v>99</v>
      </c>
      <c r="B97" s="77"/>
      <c r="C97" s="77"/>
      <c r="D97" s="74" t="s">
        <v>22</v>
      </c>
      <c r="E97" s="75"/>
      <c r="F97" s="78"/>
      <c r="G97" s="79"/>
    </row>
    <row r="98" spans="1:7" ht="15.75">
      <c r="A98" s="76" t="s">
        <v>100</v>
      </c>
      <c r="B98" s="77"/>
      <c r="C98" s="77"/>
      <c r="D98" s="74" t="s">
        <v>22</v>
      </c>
      <c r="E98" s="75"/>
      <c r="F98" s="78"/>
      <c r="G98" s="79"/>
    </row>
    <row r="99" spans="1:7" ht="15.75">
      <c r="A99" s="76" t="s">
        <v>101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102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103</v>
      </c>
      <c r="B101" s="77"/>
      <c r="C101" s="77"/>
      <c r="D101" s="78" t="s">
        <v>22</v>
      </c>
      <c r="E101" s="79"/>
      <c r="F101" s="78"/>
      <c r="G101" s="79"/>
    </row>
    <row r="102" spans="1:7" ht="15.75">
      <c r="A102" s="76" t="s">
        <v>104</v>
      </c>
      <c r="B102" s="77"/>
      <c r="C102" s="77"/>
      <c r="D102" s="78" t="s">
        <v>97</v>
      </c>
      <c r="E102" s="79"/>
      <c r="F102" s="78" t="s">
        <v>222</v>
      </c>
      <c r="G102" s="79"/>
    </row>
    <row r="103" spans="1:7" ht="15.75">
      <c r="A103" s="76" t="s">
        <v>105</v>
      </c>
      <c r="B103" s="77"/>
      <c r="C103" s="77"/>
      <c r="D103" s="78" t="s">
        <v>22</v>
      </c>
      <c r="E103" s="79"/>
      <c r="F103" s="78"/>
      <c r="G103" s="79"/>
    </row>
    <row r="104" spans="1:7" ht="15.75">
      <c r="A104" s="76" t="s">
        <v>106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74</v>
      </c>
      <c r="B105" s="77"/>
      <c r="C105" s="77"/>
      <c r="D105" s="78"/>
      <c r="E105" s="79"/>
      <c r="F105" s="78"/>
      <c r="G105" s="79"/>
    </row>
    <row r="106" spans="1:7" ht="15.75">
      <c r="A106" s="68" t="s">
        <v>107</v>
      </c>
      <c r="B106" s="69"/>
      <c r="C106" s="69"/>
      <c r="D106" s="70" t="s">
        <v>97</v>
      </c>
      <c r="E106" s="71"/>
      <c r="F106" s="70" t="s">
        <v>234</v>
      </c>
      <c r="G106" s="71"/>
    </row>
    <row r="107" spans="1:7" ht="15.75">
      <c r="A107" s="92" t="s">
        <v>107</v>
      </c>
      <c r="B107" s="92"/>
      <c r="C107" s="93"/>
      <c r="D107" s="94" t="s">
        <v>97</v>
      </c>
      <c r="E107" s="94"/>
      <c r="F107" s="94" t="s">
        <v>80</v>
      </c>
      <c r="G107" s="9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108</v>
      </c>
      <c r="B109" s="2"/>
      <c r="C109" s="2"/>
      <c r="D109" s="3"/>
      <c r="E109" s="3"/>
      <c r="F109" s="3"/>
      <c r="G109" s="3"/>
    </row>
    <row r="110" spans="1:7" ht="15.75">
      <c r="A110" s="1" t="s">
        <v>109</v>
      </c>
      <c r="B110" s="2"/>
      <c r="C110" s="2"/>
      <c r="D110" s="3"/>
      <c r="E110" s="3"/>
      <c r="F110" s="3"/>
      <c r="G110" s="3"/>
    </row>
    <row r="111" spans="1:7" ht="15.75">
      <c r="A111" s="1" t="s">
        <v>110</v>
      </c>
      <c r="B111" s="2"/>
      <c r="C111" s="2"/>
      <c r="D111" s="3"/>
      <c r="E111" s="3"/>
      <c r="F111" s="84" t="s">
        <v>111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112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114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107"/>
      <c r="BI13" s="107"/>
      <c r="BJ13" s="107"/>
      <c r="BK13" s="107"/>
      <c r="BL13" s="107"/>
      <c r="BM13" s="2" t="s">
        <v>115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120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219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121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122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123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124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4" t="s">
        <v>125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1"/>
      <c r="AT22" s="118">
        <v>0</v>
      </c>
      <c r="AU22" s="118"/>
      <c r="AV22" s="118"/>
      <c r="AW22" s="118"/>
      <c r="AX22" s="118"/>
      <c r="AY22" s="118"/>
      <c r="AZ22" s="42"/>
      <c r="BA22" s="43" t="s">
        <v>126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1"/>
      <c r="B24" s="114" t="s">
        <v>127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1"/>
      <c r="AT24" s="118">
        <v>0</v>
      </c>
      <c r="AU24" s="118"/>
      <c r="AV24" s="118"/>
      <c r="AW24" s="118"/>
      <c r="AX24" s="118"/>
      <c r="AY24" s="118"/>
      <c r="AZ24" s="42"/>
      <c r="BA24" s="43" t="s">
        <v>128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1"/>
      <c r="B26" s="114" t="s">
        <v>129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1"/>
      <c r="AT26" s="118">
        <v>0</v>
      </c>
      <c r="AU26" s="118"/>
      <c r="AV26" s="118"/>
      <c r="AW26" s="118"/>
      <c r="AX26" s="118"/>
      <c r="AY26" s="118"/>
      <c r="AZ26" s="42"/>
      <c r="BA26" s="43" t="s">
        <v>126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1"/>
      <c r="B28" s="114" t="s">
        <v>130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1"/>
      <c r="AT28" s="118">
        <v>0</v>
      </c>
      <c r="AU28" s="118"/>
      <c r="AV28" s="118"/>
      <c r="AW28" s="118"/>
      <c r="AX28" s="118"/>
      <c r="AY28" s="118"/>
      <c r="AZ28" s="42"/>
      <c r="BA28" s="133" t="s">
        <v>131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89" t="s">
        <v>132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4" t="s">
        <v>133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1"/>
      <c r="AT31" s="118">
        <v>3</v>
      </c>
      <c r="AU31" s="118"/>
      <c r="AV31" s="118"/>
      <c r="AW31" s="118"/>
      <c r="AX31" s="118"/>
      <c r="AY31" s="118"/>
      <c r="AZ31" s="42"/>
      <c r="BA31" s="43" t="s">
        <v>126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7">
        <v>1464.4930676209663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0.7828164783092614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1"/>
      <c r="B33" s="114" t="s">
        <v>134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1"/>
      <c r="AT33" s="118">
        <v>0</v>
      </c>
      <c r="AU33" s="118"/>
      <c r="AV33" s="118"/>
      <c r="AW33" s="118"/>
      <c r="AX33" s="118"/>
      <c r="AY33" s="118"/>
      <c r="AZ33" s="42"/>
      <c r="BA33" s="43" t="s">
        <v>126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1"/>
      <c r="B35" s="114" t="s">
        <v>135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1"/>
      <c r="AT35" s="118">
        <v>3</v>
      </c>
      <c r="AU35" s="118"/>
      <c r="AV35" s="118"/>
      <c r="AW35" s="118"/>
      <c r="AX35" s="118"/>
      <c r="AY35" s="118"/>
      <c r="AZ35" s="42"/>
      <c r="BA35" s="43" t="s">
        <v>126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7">
        <v>1123.2713185950558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0.6004229840683428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1"/>
      <c r="B37" s="114" t="s">
        <v>136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1"/>
      <c r="AT37" s="114" t="s">
        <v>137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2965.5364895018506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1.5851702424106533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5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50"/>
      <c r="AT38" s="27" t="s">
        <v>138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9">
        <v>2</v>
      </c>
      <c r="BF38" s="109"/>
      <c r="BG38" s="109"/>
      <c r="BH38" s="109"/>
      <c r="BI38" s="109"/>
      <c r="BJ38" s="109"/>
      <c r="BK38" s="28"/>
      <c r="BL38" s="28" t="s">
        <v>139</v>
      </c>
      <c r="BM38" s="2"/>
      <c r="BN38" s="28"/>
      <c r="BO38" s="28"/>
      <c r="BP38" s="28"/>
      <c r="BQ38" s="28"/>
      <c r="BR38" s="28"/>
      <c r="BS38" s="53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8"/>
      <c r="AT39" s="116" t="s">
        <v>140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4"/>
      <c r="B40" s="114" t="s">
        <v>141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142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16347.434992221348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8.738205576342393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4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1"/>
      <c r="B42" s="114" t="s">
        <v>143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142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2141.3736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1.1446298909557406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89" t="s">
        <v>144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4" t="s">
        <v>145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1"/>
      <c r="AT45" s="118">
        <v>0</v>
      </c>
      <c r="AU45" s="118"/>
      <c r="AV45" s="118"/>
      <c r="AW45" s="118"/>
      <c r="AX45" s="118"/>
      <c r="AY45" s="118"/>
      <c r="AZ45" s="42"/>
      <c r="BA45" s="133" t="s">
        <v>146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1"/>
      <c r="B47" s="114" t="s">
        <v>147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1"/>
      <c r="AT47" s="118">
        <v>0</v>
      </c>
      <c r="AU47" s="118"/>
      <c r="AV47" s="118"/>
      <c r="AW47" s="118"/>
      <c r="AX47" s="118"/>
      <c r="AY47" s="118"/>
      <c r="AZ47" s="42"/>
      <c r="BA47" s="133" t="s">
        <v>146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1"/>
      <c r="B49" s="114" t="s">
        <v>148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1"/>
      <c r="AT49" s="114" t="s">
        <v>149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5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50"/>
      <c r="AT50" s="27" t="s">
        <v>150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9" t="s">
        <v>151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3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8"/>
      <c r="AT51" s="116" t="s">
        <v>152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4"/>
      <c r="B52" s="114" t="s">
        <v>153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0"/>
      <c r="AT52" s="143">
        <v>0</v>
      </c>
      <c r="AU52" s="143"/>
      <c r="AV52" s="143"/>
      <c r="AW52" s="143"/>
      <c r="AX52" s="143"/>
      <c r="AY52" s="143"/>
      <c r="AZ52" s="51"/>
      <c r="BA52" s="55" t="s">
        <v>146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4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1"/>
      <c r="B54" s="114" t="s">
        <v>154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1"/>
      <c r="AT54" s="118">
        <v>0</v>
      </c>
      <c r="AU54" s="118"/>
      <c r="AV54" s="118"/>
      <c r="AW54" s="118"/>
      <c r="AX54" s="118"/>
      <c r="AY54" s="118"/>
      <c r="AZ54" s="42"/>
      <c r="BA54" s="133" t="s">
        <v>155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89" t="s">
        <v>156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4" t="s">
        <v>157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1"/>
      <c r="AT57" s="114" t="s">
        <v>158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0.06546801765166978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50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50"/>
      <c r="AT58" s="27" t="s">
        <v>159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9">
        <v>0</v>
      </c>
      <c r="BF58" s="109"/>
      <c r="BG58" s="109"/>
      <c r="BH58" s="109"/>
      <c r="BI58" s="109"/>
      <c r="BJ58" s="109"/>
      <c r="BK58" s="28"/>
      <c r="BL58" s="28" t="s">
        <v>160</v>
      </c>
      <c r="BM58" s="2"/>
      <c r="BN58" s="28"/>
      <c r="BO58" s="28"/>
      <c r="BP58" s="28"/>
      <c r="BQ58" s="28"/>
      <c r="BR58" s="28"/>
      <c r="BS58" s="53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5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50"/>
      <c r="AT59" s="135" t="s">
        <v>161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5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50"/>
      <c r="AT60" s="109">
        <v>0</v>
      </c>
      <c r="AU60" s="109"/>
      <c r="AV60" s="109"/>
      <c r="AW60" s="109"/>
      <c r="AX60" s="109"/>
      <c r="AY60" s="109"/>
      <c r="AZ60" s="40"/>
      <c r="BA60" s="144" t="s">
        <v>162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50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50"/>
      <c r="AT61" s="135" t="s">
        <v>163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50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50"/>
      <c r="AT62" s="109">
        <v>2</v>
      </c>
      <c r="AU62" s="109"/>
      <c r="AV62" s="109"/>
      <c r="AW62" s="109"/>
      <c r="AX62" s="109"/>
      <c r="AY62" s="109"/>
      <c r="AZ62" s="40"/>
      <c r="BA62" s="144" t="s">
        <v>146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5"/>
      <c r="B64" s="114" t="s">
        <v>164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1"/>
      <c r="AT64" s="56" t="s">
        <v>142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4"/>
      <c r="B66" s="114" t="s">
        <v>165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6" t="s">
        <v>142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0.44625924082474056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4"/>
      <c r="B68" s="114" t="s">
        <v>166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142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1242.6429854655582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0.6642308025794089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4"/>
      <c r="B70" s="114" t="s">
        <v>167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142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0.18763374651874584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4"/>
      <c r="B72" s="114" t="s">
        <v>168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142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169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142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9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60"/>
      <c r="B76" s="95" t="s">
        <v>170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40" t="s">
        <v>142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6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60"/>
      <c r="B78" s="95" t="s">
        <v>171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50" t="s">
        <v>142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6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60"/>
      <c r="B80" s="95" t="s">
        <v>172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50" t="s">
        <v>142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6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60"/>
      <c r="B82" s="95" t="s">
        <v>173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50" t="s">
        <v>142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6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60"/>
      <c r="B84" s="95" t="s">
        <v>174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50" t="s">
        <v>142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4"/>
      <c r="B86" s="114" t="s">
        <v>175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142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4"/>
      <c r="B88" s="114" t="s">
        <v>176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142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4"/>
      <c r="B90" s="114" t="s">
        <v>177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142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0.04820607612064264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4"/>
      <c r="B92" s="114" t="s">
        <v>178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142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4"/>
      <c r="B94" s="114" t="s">
        <v>179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142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4"/>
      <c r="B96" s="114" t="s">
        <v>180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142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0.2605140427558966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4"/>
      <c r="B98" s="116" t="s">
        <v>181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8"/>
      <c r="AT98" s="156" t="s">
        <v>182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467.7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1"/>
      <c r="B99" s="114" t="s">
        <v>183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1"/>
      <c r="AT99" s="118">
        <v>0</v>
      </c>
      <c r="AU99" s="118"/>
      <c r="AV99" s="118"/>
      <c r="AW99" s="118"/>
      <c r="AX99" s="118"/>
      <c r="AY99" s="118"/>
      <c r="AZ99" s="42"/>
      <c r="BA99" s="133" t="s">
        <v>146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1"/>
      <c r="B101" s="114" t="s">
        <v>184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1"/>
      <c r="AT101" s="118">
        <v>0</v>
      </c>
      <c r="AU101" s="118"/>
      <c r="AV101" s="118"/>
      <c r="AW101" s="118"/>
      <c r="AX101" s="118"/>
      <c r="AY101" s="118"/>
      <c r="AZ101" s="42"/>
      <c r="BA101" s="133" t="s">
        <v>146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5"/>
      <c r="B103" s="96" t="s">
        <v>185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0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27638.37061994394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14.773557098537497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89" t="s">
        <v>186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4" t="s">
        <v>187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3316.6044743932725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1.772826851824499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188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189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30954.975094337213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16.546383950361996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190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109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110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111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112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114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115</v>
      </c>
      <c r="BG13" s="2"/>
      <c r="BH13" s="107"/>
      <c r="BI13" s="107"/>
      <c r="BJ13" s="107"/>
      <c r="BK13" s="107"/>
      <c r="BL13" s="107"/>
      <c r="BM13" s="2" t="s">
        <v>115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195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Бабушкина, д. 1 Е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121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122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123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8" t="s">
        <v>200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48"/>
      <c r="AT24" s="158" t="s">
        <v>142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71">
        <v>760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74">
        <f>BT24/12/'Приложение 1'!E45</f>
        <v>0.40624331836647426</v>
      </c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.75">
      <c r="A25" s="177" t="s">
        <v>201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202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203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204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205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206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8" t="s">
        <v>207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4" customHeight="1">
      <c r="A29" s="30"/>
      <c r="B29" s="158" t="s">
        <v>208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9"/>
      <c r="AK29" s="90" t="s">
        <v>209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60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1500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1">
        <f>BJ29/12/'Приложение 1'!E45</f>
        <v>0.8017960230917255</v>
      </c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89" t="s">
        <v>210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8" t="s">
        <v>211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48.75" customHeight="1">
      <c r="A31" s="66"/>
      <c r="B31" s="182" t="s">
        <v>212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8" t="s">
        <v>213</v>
      </c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500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4">
        <f>BJ31/12/'Приложение 1'!E45</f>
        <v>0.26726534103057514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91" t="s">
        <v>210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8" t="s">
        <v>214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40.5" customHeight="1">
      <c r="A33" s="66"/>
      <c r="B33" s="158" t="s">
        <v>215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78" t="s">
        <v>213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1">
        <v>3100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3"/>
      <c r="BY33" s="174">
        <f>BJ33/'Приложение 1'!E45/12</f>
        <v>1.6570451143895657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6"/>
      <c r="CM33" s="91" t="s">
        <v>216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2" t="s">
        <v>217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4">
        <f>BT24+BJ29+BJ31+BJ33</f>
        <v>5860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5">
        <f>CL24+BY29+BY31+BY33</f>
        <v>3.1323497968783407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111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112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2010-07-12T03:26:37Z</dcterms:modified>
  <cp:category/>
  <cp:version/>
  <cp:contentType/>
  <cp:contentStatus/>
</cp:coreProperties>
</file>