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<sst xmlns="http://schemas.openxmlformats.org/spreadsheetml/2006/main" count="333" uniqueCount="228">
  <si>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</si>
  <si>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</si>
  <si>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</si>
  <si>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</si>
  <si>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</si>
  <si>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</si>
  <si>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</si>
  <si>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</si>
  <si>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</si>
  <si>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</si>
  <si>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</si>
  <si>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</si>
  <si>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</si>
  <si>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</si>
  <si>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</si>
  <si>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</si>
  <si>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</si>
  <si>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</si>
  <si>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</si>
  <si>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</si>
  <si>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</si>
  <si>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</si>
  <si>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</si>
  <si>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</si>
  <si>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</si>
  <si>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</si>
  <si>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</si>
  <si>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</si>
  <si>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</si>
  <si>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</si>
  <si>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</si>
  <si>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</si>
  <si>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</si>
  <si>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</si>
  <si>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</si>
  <si>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</si>
  <si>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</si>
  <si>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</si>
  <si>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</si>
  <si>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</si>
  <si>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</si>
  <si>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</si>
  <si>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</si>
  <si>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</si>
  <si>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</si>
  <si>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</si>
  <si>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</si>
  <si>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</si>
  <si>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</si>
  <si>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</si>
  <si>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</si>
  <si>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</si>
  <si>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</si>
  <si>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</si>
  <si>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</si>
  <si>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</si>
  <si>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</si>
  <si>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</si>
  <si>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</si>
  <si>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</si>
  <si>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</si>
  <si>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</si>
  <si>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</si>
  <si>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</si>
  <si>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</si>
  <si>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</si>
  <si>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</si>
  <si>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</si>
  <si>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</si>
  <si>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</si>
  <si>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</si>
  <si>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</si>
  <si>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</si>
  <si>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</si>
  <si>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</si>
  <si>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</si>
  <si>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</si>
  <si>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</si>
  <si>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</si>
  <si>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дощатые окрашеные по лагам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</si>
  <si>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</si>
  <si>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</si>
  <si>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</si>
  <si>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</si>
  <si>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</si>
  <si>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</si>
  <si>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</si>
  <si>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</si>
  <si>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</si>
  <si>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</si>
  <si>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</si>
  <si>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</si>
  <si>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</si>
  <si>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</si>
  <si>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</si>
  <si>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</si>
  <si>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</si>
  <si>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</si>
  <si>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</si>
  <si>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</si>
  <si>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</si>
  <si>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</si>
  <si>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</si>
  <si>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</si>
  <si>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</si>
  <si>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</si>
  <si>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</si>
  <si>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</si>
  <si>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</si>
  <si>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</si>
  <si>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</si>
  <si>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</si>
  <si>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</si>
  <si>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</si>
  <si>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</si>
  <si>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</si>
  <si>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</si>
  <si>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</si>
  <si>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</si>
  <si>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</si>
  <si>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</si>
  <si>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</si>
  <si>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</si>
  <si>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</si>
  <si>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</si>
  <si>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</si>
  <si>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</si>
  <si>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</si>
  <si>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</si>
  <si>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</si>
  <si>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</si>
  <si>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</si>
  <si>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</si>
  <si>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</si>
  <si>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</si>
  <si>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</si>
  <si>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</si>
  <si>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</si>
  <si>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</si>
  <si>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</si>
  <si>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</si>
  <si>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</si>
  <si>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</si>
  <si>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</si>
  <si>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</si>
  <si>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</si>
  <si>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</si>
  <si>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</si>
  <si>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</si>
  <si>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</si>
  <si>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</si>
  <si>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</si>
  <si>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</si>
  <si>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</si>
  <si>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</si>
  <si>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</si>
  <si>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</si>
  <si>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</si>
  <si>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</si>
  <si>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</si>
  <si>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</si>
  <si>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</si>
  <si>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</si>
  <si>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</si>
  <si>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</si>
  <si>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</si>
  <si>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</si>
  <si>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</si>
  <si>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</si>
  <si>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</si>
  <si>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</si>
  <si>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</si>
  <si>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</si>
  <si>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</si>
  <si>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</si>
  <si>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</si>
  <si>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</si>
  <si>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</si>
  <si>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</si>
  <si>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</si>
  <si>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</si>
  <si>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</si>
  <si>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</si>
  <si>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</si>
  <si>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</si>
  <si>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</si>
  <si>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</si>
  <si>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</si>
  <si>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</si>
  <si>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</si>
  <si>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</si>
  <si>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</si>
  <si>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</si>
  <si>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</si>
  <si>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</si>
  <si>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</si>
  <si>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</si>
  <si>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</si>
  <si>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</si>
  <si>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</si>
  <si>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</si>
  <si>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</si>
  <si>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</si>
  <si>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</si>
  <si>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</si>
  <si>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</si>
  <si>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</si>
  <si>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</si>
  <si>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</si>
  <si>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</si>
  <si>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</si>
  <si>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</si>
  <si>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</si>
  <si>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</si>
  <si>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</si>
  <si>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</si>
  <si>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1-99</t>
  </si>
  <si>
    <t>ул. Сурикова, д.7 Б</t>
  </si>
  <si>
    <t xml:space="preserve"> гниль</t>
  </si>
  <si>
    <t>гниль, осадка</t>
  </si>
  <si>
    <t xml:space="preserve"> прогиб, гниль</t>
  </si>
  <si>
    <t xml:space="preserve"> гниль </t>
  </si>
  <si>
    <t>перекос, трещины</t>
  </si>
  <si>
    <t>искривления</t>
  </si>
  <si>
    <t>штукатурка, окраска</t>
  </si>
  <si>
    <t>обшивка тесом</t>
  </si>
  <si>
    <t>гниль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</si>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</sst>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180" fontId="1" fillId="0" borderId="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216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217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0.65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332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24.4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24.4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17.08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150.3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4">
        <v>49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0</v>
      </c>
      <c r="F58" s="5" t="s">
        <v>26</v>
      </c>
      <c r="G58" s="5"/>
    </row>
    <row r="59" spans="1:7" ht="15.75">
      <c r="A59" s="1" t="s">
        <v>55</v>
      </c>
      <c r="B59" s="14"/>
      <c r="C59" s="25">
        <v>49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65</v>
      </c>
      <c r="E68" s="95"/>
      <c r="F68" s="95" t="s">
        <v>218</v>
      </c>
      <c r="G68" s="95"/>
    </row>
    <row r="69" spans="1:7" ht="15.75">
      <c r="A69" s="93" t="s">
        <v>66</v>
      </c>
      <c r="B69" s="93"/>
      <c r="C69" s="94"/>
      <c r="D69" s="95" t="s">
        <v>67</v>
      </c>
      <c r="E69" s="95"/>
      <c r="F69" s="95" t="s">
        <v>219</v>
      </c>
      <c r="G69" s="95"/>
    </row>
    <row r="70" spans="1:7" ht="15.75">
      <c r="A70" s="93" t="s">
        <v>68</v>
      </c>
      <c r="B70" s="93"/>
      <c r="C70" s="94"/>
      <c r="D70" s="95" t="s">
        <v>69</v>
      </c>
      <c r="E70" s="95"/>
      <c r="F70" s="95"/>
      <c r="G70" s="95"/>
    </row>
    <row r="71" spans="1:7" ht="15.75">
      <c r="A71" s="96" t="s">
        <v>70</v>
      </c>
      <c r="B71" s="96"/>
      <c r="C71" s="97"/>
      <c r="D71" s="92"/>
      <c r="E71" s="92"/>
      <c r="F71" s="92"/>
      <c r="G71" s="92"/>
    </row>
    <row r="72" spans="1:7" ht="15.75">
      <c r="A72" s="96" t="s">
        <v>71</v>
      </c>
      <c r="B72" s="96"/>
      <c r="C72" s="97"/>
      <c r="D72" s="98" t="s">
        <v>72</v>
      </c>
      <c r="E72" s="99"/>
      <c r="F72" s="98" t="s">
        <v>220</v>
      </c>
      <c r="G72" s="99"/>
    </row>
    <row r="73" spans="1:7" ht="15.75">
      <c r="A73" s="96" t="s">
        <v>73</v>
      </c>
      <c r="B73" s="96"/>
      <c r="C73" s="97"/>
      <c r="D73" s="100"/>
      <c r="E73" s="101"/>
      <c r="F73" s="100"/>
      <c r="G73" s="101"/>
    </row>
    <row r="74" spans="1:7" ht="15.75">
      <c r="A74" s="96" t="s">
        <v>74</v>
      </c>
      <c r="B74" s="96"/>
      <c r="C74" s="97"/>
      <c r="D74" s="102"/>
      <c r="E74" s="103"/>
      <c r="F74" s="102"/>
      <c r="G74" s="103"/>
    </row>
    <row r="75" spans="1:7" ht="15.75">
      <c r="A75" s="96" t="s">
        <v>75</v>
      </c>
      <c r="B75" s="96"/>
      <c r="C75" s="97"/>
      <c r="D75" s="92"/>
      <c r="E75" s="92"/>
      <c r="F75" s="92"/>
      <c r="G75" s="92"/>
    </row>
    <row r="76" spans="1:7" ht="15.75">
      <c r="A76" s="93" t="s">
        <v>76</v>
      </c>
      <c r="B76" s="93"/>
      <c r="C76" s="94"/>
      <c r="D76" s="95" t="s">
        <v>77</v>
      </c>
      <c r="E76" s="95"/>
      <c r="F76" s="95" t="s">
        <v>221</v>
      </c>
      <c r="G76" s="95"/>
    </row>
    <row r="77" spans="1:7" ht="15.75">
      <c r="A77" s="93" t="s">
        <v>78</v>
      </c>
      <c r="B77" s="93"/>
      <c r="C77" s="93"/>
      <c r="D77" s="95" t="s">
        <v>79</v>
      </c>
      <c r="E77" s="95"/>
      <c r="F77" s="95" t="s">
        <v>219</v>
      </c>
      <c r="G77" s="95"/>
    </row>
    <row r="78" spans="1:7" ht="15.75">
      <c r="A78" s="74" t="s">
        <v>80</v>
      </c>
      <c r="B78" s="75"/>
      <c r="C78" s="75"/>
      <c r="D78" s="76"/>
      <c r="E78" s="77"/>
      <c r="F78" s="76"/>
      <c r="G78" s="77"/>
    </row>
    <row r="79" spans="1:7" ht="15.75">
      <c r="A79" s="78" t="s">
        <v>81</v>
      </c>
      <c r="B79" s="79"/>
      <c r="C79" s="79"/>
      <c r="D79" s="80" t="s">
        <v>82</v>
      </c>
      <c r="E79" s="81"/>
      <c r="F79" s="82" t="s">
        <v>222</v>
      </c>
      <c r="G79" s="83"/>
    </row>
    <row r="80" spans="1:7" ht="15.75">
      <c r="A80" s="78" t="s">
        <v>83</v>
      </c>
      <c r="B80" s="79"/>
      <c r="C80" s="79"/>
      <c r="D80" s="80" t="s">
        <v>84</v>
      </c>
      <c r="E80" s="81"/>
      <c r="F80" s="84" t="s">
        <v>223</v>
      </c>
      <c r="G80" s="68"/>
    </row>
    <row r="81" spans="1:7" ht="15.75">
      <c r="A81" s="69" t="s">
        <v>75</v>
      </c>
      <c r="B81" s="70"/>
      <c r="C81" s="70"/>
      <c r="D81" s="71"/>
      <c r="E81" s="72"/>
      <c r="F81" s="71"/>
      <c r="G81" s="72"/>
    </row>
    <row r="82" spans="1:7" ht="15.75">
      <c r="A82" s="74" t="s">
        <v>85</v>
      </c>
      <c r="B82" s="75"/>
      <c r="C82" s="75"/>
      <c r="D82" s="76"/>
      <c r="E82" s="77"/>
      <c r="F82" s="76"/>
      <c r="G82" s="77"/>
    </row>
    <row r="83" spans="1:7" ht="15.75">
      <c r="A83" s="78" t="s">
        <v>86</v>
      </c>
      <c r="B83" s="79"/>
      <c r="C83" s="79"/>
      <c r="D83" s="80" t="s">
        <v>224</v>
      </c>
      <c r="E83" s="81"/>
      <c r="F83" s="92" t="s">
        <v>107</v>
      </c>
      <c r="G83" s="92"/>
    </row>
    <row r="84" spans="1:7" ht="15.75">
      <c r="A84" s="78" t="s">
        <v>87</v>
      </c>
      <c r="B84" s="79"/>
      <c r="C84" s="79"/>
      <c r="D84" s="80" t="s">
        <v>225</v>
      </c>
      <c r="E84" s="81"/>
      <c r="F84" s="92"/>
      <c r="G84" s="92"/>
    </row>
    <row r="85" spans="1:7" ht="15.75">
      <c r="A85" s="78" t="s">
        <v>75</v>
      </c>
      <c r="B85" s="79"/>
      <c r="C85" s="79"/>
      <c r="D85" s="80"/>
      <c r="E85" s="81"/>
      <c r="F85" s="80"/>
      <c r="G85" s="81"/>
    </row>
    <row r="86" spans="1:7" ht="15.75">
      <c r="A86" s="74" t="s">
        <v>88</v>
      </c>
      <c r="B86" s="73"/>
      <c r="C86" s="73"/>
      <c r="D86" s="76"/>
      <c r="E86" s="67"/>
      <c r="F86" s="76"/>
      <c r="G86" s="67"/>
    </row>
    <row r="87" spans="1:7" ht="15.75">
      <c r="A87" s="78" t="s">
        <v>89</v>
      </c>
      <c r="B87" s="79"/>
      <c r="C87" s="79"/>
      <c r="D87" s="80" t="s">
        <v>22</v>
      </c>
      <c r="E87" s="81"/>
      <c r="F87" s="80"/>
      <c r="G87" s="81"/>
    </row>
    <row r="88" spans="1:7" ht="15.75">
      <c r="A88" s="78" t="s">
        <v>90</v>
      </c>
      <c r="B88" s="79"/>
      <c r="C88" s="79"/>
      <c r="D88" s="80" t="s">
        <v>22</v>
      </c>
      <c r="E88" s="81"/>
      <c r="F88" s="80"/>
      <c r="G88" s="81"/>
    </row>
    <row r="89" spans="1:7" ht="15.75">
      <c r="A89" s="78" t="s">
        <v>91</v>
      </c>
      <c r="B89" s="79"/>
      <c r="C89" s="79"/>
      <c r="D89" s="80" t="s">
        <v>22</v>
      </c>
      <c r="E89" s="81"/>
      <c r="F89" s="80"/>
      <c r="G89" s="81"/>
    </row>
    <row r="90" spans="1:7" ht="15.75">
      <c r="A90" s="78" t="s">
        <v>92</v>
      </c>
      <c r="B90" s="79"/>
      <c r="C90" s="79"/>
      <c r="D90" s="80" t="s">
        <v>99</v>
      </c>
      <c r="E90" s="81"/>
      <c r="F90" s="80"/>
      <c r="G90" s="81"/>
    </row>
    <row r="91" spans="1:7" ht="15.75">
      <c r="A91" s="78" t="s">
        <v>93</v>
      </c>
      <c r="B91" s="79"/>
      <c r="C91" s="79"/>
      <c r="D91" s="80" t="s">
        <v>22</v>
      </c>
      <c r="E91" s="81"/>
      <c r="F91" s="80"/>
      <c r="G91" s="81"/>
    </row>
    <row r="92" spans="1:7" ht="15.75">
      <c r="A92" s="78" t="s">
        <v>94</v>
      </c>
      <c r="B92" s="79"/>
      <c r="C92" s="79"/>
      <c r="D92" s="80" t="s">
        <v>22</v>
      </c>
      <c r="E92" s="81"/>
      <c r="F92" s="80"/>
      <c r="G92" s="81"/>
    </row>
    <row r="93" spans="1:7" ht="15.75">
      <c r="A93" s="78" t="s">
        <v>95</v>
      </c>
      <c r="B93" s="79"/>
      <c r="C93" s="79"/>
      <c r="D93" s="80" t="s">
        <v>22</v>
      </c>
      <c r="E93" s="81"/>
      <c r="F93" s="80"/>
      <c r="G93" s="81"/>
    </row>
    <row r="94" spans="1:7" ht="15.75">
      <c r="A94" s="78" t="s">
        <v>96</v>
      </c>
      <c r="B94" s="79"/>
      <c r="C94" s="79"/>
      <c r="D94" s="80" t="s">
        <v>22</v>
      </c>
      <c r="E94" s="81"/>
      <c r="F94" s="80"/>
      <c r="G94" s="81"/>
    </row>
    <row r="95" spans="1:7" ht="15.75">
      <c r="A95" s="69" t="s">
        <v>75</v>
      </c>
      <c r="B95" s="70"/>
      <c r="C95" s="70"/>
      <c r="D95" s="71"/>
      <c r="E95" s="72"/>
      <c r="F95" s="71"/>
      <c r="G95" s="72"/>
    </row>
    <row r="96" spans="1:7" ht="15.75">
      <c r="A96" s="74" t="s">
        <v>97</v>
      </c>
      <c r="B96" s="75"/>
      <c r="C96" s="75"/>
      <c r="D96" s="76"/>
      <c r="E96" s="77"/>
      <c r="F96" s="76"/>
      <c r="G96" s="77"/>
    </row>
    <row r="97" spans="1:7" ht="15.75">
      <c r="A97" s="78" t="s">
        <v>98</v>
      </c>
      <c r="B97" s="79"/>
      <c r="C97" s="79"/>
      <c r="D97" s="76" t="s">
        <v>99</v>
      </c>
      <c r="E97" s="77"/>
      <c r="F97" s="80" t="s">
        <v>100</v>
      </c>
      <c r="G97" s="81"/>
    </row>
    <row r="98" spans="1:7" ht="15.75">
      <c r="A98" s="78" t="s">
        <v>101</v>
      </c>
      <c r="B98" s="79"/>
      <c r="C98" s="79"/>
      <c r="D98" s="76" t="s">
        <v>99</v>
      </c>
      <c r="E98" s="77"/>
      <c r="F98" s="80">
        <v>1</v>
      </c>
      <c r="G98" s="81"/>
    </row>
    <row r="99" spans="1:7" ht="15.75">
      <c r="A99" s="78" t="s">
        <v>102</v>
      </c>
      <c r="B99" s="79"/>
      <c r="C99" s="79"/>
      <c r="D99" s="80" t="s">
        <v>22</v>
      </c>
      <c r="E99" s="81"/>
      <c r="F99" s="80"/>
      <c r="G99" s="81"/>
    </row>
    <row r="100" spans="1:7" ht="15.75">
      <c r="A100" s="78" t="s">
        <v>103</v>
      </c>
      <c r="B100" s="79"/>
      <c r="C100" s="79"/>
      <c r="D100" s="80" t="s">
        <v>22</v>
      </c>
      <c r="E100" s="81"/>
      <c r="F100" s="80"/>
      <c r="G100" s="81"/>
    </row>
    <row r="101" spans="1:7" ht="15.75">
      <c r="A101" s="78" t="s">
        <v>104</v>
      </c>
      <c r="B101" s="79"/>
      <c r="C101" s="79"/>
      <c r="D101" s="80" t="s">
        <v>22</v>
      </c>
      <c r="E101" s="81"/>
      <c r="F101" s="80"/>
      <c r="G101" s="81"/>
    </row>
    <row r="102" spans="1:7" ht="15.75">
      <c r="A102" s="78" t="s">
        <v>105</v>
      </c>
      <c r="B102" s="79"/>
      <c r="C102" s="79"/>
      <c r="D102" s="80" t="s">
        <v>22</v>
      </c>
      <c r="E102" s="81"/>
      <c r="F102" s="188"/>
      <c r="G102" s="81"/>
    </row>
    <row r="103" spans="1:7" ht="15.75">
      <c r="A103" s="78" t="s">
        <v>106</v>
      </c>
      <c r="B103" s="79"/>
      <c r="C103" s="79"/>
      <c r="D103" s="80" t="s">
        <v>99</v>
      </c>
      <c r="E103" s="81"/>
      <c r="F103" s="80"/>
      <c r="G103" s="81"/>
    </row>
    <row r="104" spans="1:7" ht="15.75">
      <c r="A104" s="78" t="s">
        <v>108</v>
      </c>
      <c r="B104" s="79"/>
      <c r="C104" s="79"/>
      <c r="D104" s="80" t="s">
        <v>22</v>
      </c>
      <c r="E104" s="81"/>
      <c r="F104" s="80"/>
      <c r="G104" s="81"/>
    </row>
    <row r="105" spans="1:7" ht="15.75">
      <c r="A105" s="78" t="s">
        <v>109</v>
      </c>
      <c r="B105" s="79"/>
      <c r="C105" s="79"/>
      <c r="D105" s="80" t="s">
        <v>22</v>
      </c>
      <c r="E105" s="81"/>
      <c r="F105" s="80"/>
      <c r="G105" s="81"/>
    </row>
    <row r="106" spans="1:7" ht="15.75">
      <c r="A106" s="69" t="s">
        <v>75</v>
      </c>
      <c r="B106" s="70"/>
      <c r="C106" s="70"/>
      <c r="D106" s="71"/>
      <c r="E106" s="72"/>
      <c r="F106" s="71"/>
      <c r="G106" s="72"/>
    </row>
    <row r="107" spans="1:7" ht="15.75">
      <c r="A107" s="93" t="s">
        <v>110</v>
      </c>
      <c r="B107" s="93"/>
      <c r="C107" s="94"/>
      <c r="D107" s="95" t="s">
        <v>99</v>
      </c>
      <c r="E107" s="95"/>
      <c r="F107" s="95" t="s">
        <v>226</v>
      </c>
      <c r="G107" s="95"/>
    </row>
    <row r="109" spans="1:8" ht="47.25">
      <c r="A109" s="66" t="s">
        <v>191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192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193</v>
      </c>
      <c r="B111" s="2"/>
      <c r="C111" s="2"/>
      <c r="D111" s="3"/>
      <c r="E111" s="3"/>
      <c r="F111" s="85" t="s">
        <v>194</v>
      </c>
      <c r="G111" s="85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195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111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216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112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113</v>
      </c>
      <c r="BG13" s="2"/>
      <c r="BH13" s="107"/>
      <c r="BI13" s="107"/>
      <c r="BJ13" s="107"/>
      <c r="BK13" s="107"/>
      <c r="BL13" s="107"/>
      <c r="BM13" s="2" t="s">
        <v>113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114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115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116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117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118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217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119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120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121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0"/>
      <c r="B22" s="114" t="s">
        <v>123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0"/>
      <c r="AT22" s="118">
        <v>0</v>
      </c>
      <c r="AU22" s="118"/>
      <c r="AV22" s="118"/>
      <c r="AW22" s="118"/>
      <c r="AX22" s="118"/>
      <c r="AY22" s="118"/>
      <c r="AZ22" s="41"/>
      <c r="BA22" s="42" t="s">
        <v>124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4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0"/>
      <c r="B24" s="114" t="s">
        <v>125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0"/>
      <c r="AT24" s="118">
        <v>0</v>
      </c>
      <c r="AU24" s="118"/>
      <c r="AV24" s="118"/>
      <c r="AW24" s="118"/>
      <c r="AX24" s="118"/>
      <c r="AY24" s="118"/>
      <c r="AZ24" s="41"/>
      <c r="BA24" s="42" t="s">
        <v>126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0"/>
      <c r="B26" s="114" t="s">
        <v>127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0"/>
      <c r="AT26" s="118">
        <v>0</v>
      </c>
      <c r="AU26" s="118"/>
      <c r="AV26" s="118"/>
      <c r="AW26" s="118"/>
      <c r="AX26" s="118"/>
      <c r="AY26" s="118"/>
      <c r="AZ26" s="41"/>
      <c r="BA26" s="42" t="s">
        <v>124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4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0"/>
      <c r="B28" s="114" t="s">
        <v>128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0"/>
      <c r="AT28" s="118">
        <v>0</v>
      </c>
      <c r="AU28" s="118"/>
      <c r="AV28" s="118"/>
      <c r="AW28" s="118"/>
      <c r="AX28" s="118"/>
      <c r="AY28" s="118"/>
      <c r="AZ28" s="41"/>
      <c r="BA28" s="133" t="s">
        <v>129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4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90" t="s">
        <v>130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0"/>
      <c r="B31" s="114" t="s">
        <v>131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0"/>
      <c r="AT31" s="118">
        <v>3</v>
      </c>
      <c r="AU31" s="118"/>
      <c r="AV31" s="118"/>
      <c r="AW31" s="118"/>
      <c r="AX31" s="118"/>
      <c r="AY31" s="118"/>
      <c r="AZ31" s="41"/>
      <c r="BA31" s="42" t="s">
        <v>124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27">
        <v>438.56872313717116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1.497843999785421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4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0"/>
      <c r="B33" s="114" t="s">
        <v>132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0"/>
      <c r="AT33" s="118">
        <v>0</v>
      </c>
      <c r="AU33" s="118"/>
      <c r="AV33" s="118"/>
      <c r="AW33" s="118"/>
      <c r="AX33" s="118"/>
      <c r="AY33" s="118"/>
      <c r="AZ33" s="41"/>
      <c r="BA33" s="42" t="s">
        <v>124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4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0"/>
      <c r="B35" s="114" t="s">
        <v>133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0"/>
      <c r="AT35" s="118">
        <v>3</v>
      </c>
      <c r="AU35" s="118"/>
      <c r="AV35" s="118"/>
      <c r="AW35" s="118"/>
      <c r="AX35" s="118"/>
      <c r="AY35" s="118"/>
      <c r="AZ35" s="41"/>
      <c r="BA35" s="42" t="s">
        <v>124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27">
        <v>348.671549572945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1.1908181337873807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0"/>
      <c r="B37" s="114" t="s">
        <v>134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0"/>
      <c r="AT37" s="114" t="s">
        <v>135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913.7034923639948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3.1205720367622773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9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49"/>
      <c r="AT38" s="28" t="s">
        <v>136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09">
        <v>2</v>
      </c>
      <c r="BF38" s="109"/>
      <c r="BG38" s="109"/>
      <c r="BH38" s="109"/>
      <c r="BI38" s="109"/>
      <c r="BJ38" s="109"/>
      <c r="BK38" s="29"/>
      <c r="BL38" s="29" t="s">
        <v>137</v>
      </c>
      <c r="BM38" s="2"/>
      <c r="BN38" s="29"/>
      <c r="BO38" s="29"/>
      <c r="BP38" s="29"/>
      <c r="BQ38" s="29"/>
      <c r="BR38" s="29"/>
      <c r="BS38" s="52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7"/>
      <c r="AT39" s="116" t="s">
        <v>138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3"/>
      <c r="B40" s="114" t="s">
        <v>227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139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2070.974961595535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7.073001918017539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0"/>
      <c r="B42" s="114" t="s">
        <v>140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139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267.6717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0.9141793032786886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4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90" t="s">
        <v>141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0"/>
      <c r="B45" s="114" t="s">
        <v>142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0"/>
      <c r="AT45" s="118">
        <v>0</v>
      </c>
      <c r="AU45" s="118"/>
      <c r="AV45" s="118"/>
      <c r="AW45" s="118"/>
      <c r="AX45" s="118"/>
      <c r="AY45" s="118"/>
      <c r="AZ45" s="41"/>
      <c r="BA45" s="133" t="s">
        <v>143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4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0"/>
      <c r="B47" s="114" t="s">
        <v>144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0"/>
      <c r="AT47" s="118">
        <v>0</v>
      </c>
      <c r="AU47" s="118"/>
      <c r="AV47" s="118"/>
      <c r="AW47" s="118"/>
      <c r="AX47" s="118"/>
      <c r="AY47" s="118"/>
      <c r="AZ47" s="41"/>
      <c r="BA47" s="133" t="s">
        <v>143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4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0"/>
      <c r="B49" s="114" t="s">
        <v>145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0"/>
      <c r="AT49" s="114" t="s">
        <v>146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9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49"/>
      <c r="AT50" s="28" t="s">
        <v>147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09" t="s">
        <v>148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2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4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7"/>
      <c r="AT51" s="116" t="s">
        <v>149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3"/>
      <c r="B52" s="114" t="s">
        <v>150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49"/>
      <c r="AT52" s="143">
        <v>0</v>
      </c>
      <c r="AU52" s="143"/>
      <c r="AV52" s="143"/>
      <c r="AW52" s="143"/>
      <c r="AX52" s="143"/>
      <c r="AY52" s="143"/>
      <c r="AZ52" s="50"/>
      <c r="BA52" s="54" t="s">
        <v>143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3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0"/>
      <c r="B54" s="114" t="s">
        <v>151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0"/>
      <c r="AT54" s="118">
        <v>0</v>
      </c>
      <c r="AU54" s="118"/>
      <c r="AV54" s="118"/>
      <c r="AW54" s="118"/>
      <c r="AX54" s="118"/>
      <c r="AY54" s="118"/>
      <c r="AZ54" s="41"/>
      <c r="BA54" s="133" t="s">
        <v>152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4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90" t="s">
        <v>153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0"/>
      <c r="B57" s="114" t="s">
        <v>154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0"/>
      <c r="AT57" s="114" t="s">
        <v>155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0.4182977029465295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9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49"/>
      <c r="AT58" s="28" t="s">
        <v>156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09">
        <v>0</v>
      </c>
      <c r="BF58" s="109"/>
      <c r="BG58" s="109"/>
      <c r="BH58" s="109"/>
      <c r="BI58" s="109"/>
      <c r="BJ58" s="109"/>
      <c r="BK58" s="29"/>
      <c r="BL58" s="29" t="s">
        <v>157</v>
      </c>
      <c r="BM58" s="2"/>
      <c r="BN58" s="29"/>
      <c r="BO58" s="29"/>
      <c r="BP58" s="29"/>
      <c r="BQ58" s="29"/>
      <c r="BR58" s="29"/>
      <c r="BS58" s="52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49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49"/>
      <c r="AT59" s="135" t="s">
        <v>158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49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49"/>
      <c r="AT60" s="109">
        <v>0</v>
      </c>
      <c r="AU60" s="109"/>
      <c r="AV60" s="109"/>
      <c r="AW60" s="109"/>
      <c r="AX60" s="109"/>
      <c r="AY60" s="109"/>
      <c r="AZ60" s="39"/>
      <c r="BA60" s="144" t="s">
        <v>159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49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49"/>
      <c r="AT61" s="135" t="s">
        <v>160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49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49"/>
      <c r="AT62" s="109">
        <v>2</v>
      </c>
      <c r="AU62" s="109"/>
      <c r="AV62" s="109"/>
      <c r="AW62" s="109"/>
      <c r="AX62" s="109"/>
      <c r="AY62" s="109"/>
      <c r="AZ62" s="39"/>
      <c r="BA62" s="144" t="s">
        <v>143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4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4"/>
      <c r="B64" s="114" t="s">
        <v>161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0"/>
      <c r="AT64" s="55" t="s">
        <v>139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4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3"/>
      <c r="B66" s="114" t="s">
        <v>162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5" t="s">
        <v>139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2.851303919859715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3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3"/>
      <c r="B68" s="114" t="s">
        <v>163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139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3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3"/>
      <c r="B70" s="114" t="s">
        <v>164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139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1.1988566017324784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3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3"/>
      <c r="B72" s="114" t="s">
        <v>165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139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3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166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139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8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59"/>
      <c r="B76" s="96" t="s">
        <v>167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0" t="s">
        <v>139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59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59"/>
      <c r="B78" s="96" t="s">
        <v>168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0" t="s">
        <v>139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59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59"/>
      <c r="B80" s="96" t="s">
        <v>169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0" t="s">
        <v>139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59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59"/>
      <c r="B82" s="96" t="s">
        <v>170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0" t="s">
        <v>139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59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59"/>
      <c r="B84" s="96" t="s">
        <v>171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0" t="s">
        <v>139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3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3"/>
      <c r="B86" s="114" t="s">
        <v>172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139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3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3"/>
      <c r="B88" s="114" t="s">
        <v>173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139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3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3"/>
      <c r="B90" s="114" t="s">
        <v>174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139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0.30800521586918805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3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3"/>
      <c r="B92" s="114" t="s">
        <v>175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139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3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3"/>
      <c r="B94" s="114" t="s">
        <v>176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139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3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3"/>
      <c r="B96" s="114" t="s">
        <v>177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139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1.6645139043296842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3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3"/>
      <c r="B98" s="116" t="s">
        <v>178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7"/>
      <c r="AT98" s="156" t="s">
        <v>179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44.651999999999994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0.1525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0"/>
      <c r="B99" s="114" t="s">
        <v>180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0"/>
      <c r="AT99" s="118">
        <v>0</v>
      </c>
      <c r="AU99" s="118"/>
      <c r="AV99" s="118"/>
      <c r="AW99" s="118"/>
      <c r="AX99" s="118"/>
      <c r="AY99" s="118"/>
      <c r="AZ99" s="41"/>
      <c r="BA99" s="133" t="s">
        <v>143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4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0"/>
      <c r="B101" s="114" t="s">
        <v>181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0"/>
      <c r="AT101" s="118">
        <v>0</v>
      </c>
      <c r="AU101" s="118"/>
      <c r="AV101" s="118"/>
      <c r="AW101" s="118"/>
      <c r="AX101" s="118"/>
      <c r="AY101" s="118"/>
      <c r="AZ101" s="41"/>
      <c r="BA101" s="133" t="s">
        <v>143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4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4"/>
      <c r="B103" s="97" t="s">
        <v>182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1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5970.160593208813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20.389892736368903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90" t="s">
        <v>183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4" t="s">
        <v>184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716.4192711850576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2.4467871283642677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185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186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6686.579864393871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22.83667986473317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187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191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192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193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194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196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1-99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112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113</v>
      </c>
      <c r="BG13" s="2"/>
      <c r="BH13" s="107"/>
      <c r="BI13" s="107"/>
      <c r="BJ13" s="107"/>
      <c r="BK13" s="107"/>
      <c r="BL13" s="107"/>
      <c r="BM13" s="2" t="s">
        <v>113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114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115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197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198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199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Сурикова, д.7 Б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71" t="s">
        <v>200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 t="s">
        <v>201</v>
      </c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 t="s">
        <v>202</v>
      </c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 t="s">
        <v>203</v>
      </c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 t="s">
        <v>204</v>
      </c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 t="s">
        <v>205</v>
      </c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172" t="s">
        <v>206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4"/>
    </row>
    <row r="24" spans="1:108" ht="38.25" customHeight="1">
      <c r="A24" s="65"/>
      <c r="B24" s="175" t="s">
        <v>207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6"/>
      <c r="AK24" s="177" t="s">
        <v>208</v>
      </c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92">
        <v>3.2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>
        <v>2000</v>
      </c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180">
        <f>BJ24/12/'Приложение 1'!E45</f>
        <v>6.830601092896175</v>
      </c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92" t="s">
        <v>209</v>
      </c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</row>
    <row r="25" spans="1:108" ht="57.75" customHeight="1">
      <c r="A25" s="31"/>
      <c r="B25" s="158" t="s">
        <v>210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9"/>
      <c r="AK25" s="91" t="s">
        <v>211</v>
      </c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60"/>
      <c r="AY25" s="90">
        <v>5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60"/>
      <c r="BJ25" s="91">
        <v>1500</v>
      </c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60"/>
      <c r="BY25" s="180">
        <f>BJ25/12/'Приложение 1'!E45</f>
        <v>5.122950819672131</v>
      </c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91" t="s">
        <v>209</v>
      </c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60"/>
    </row>
    <row r="26" spans="1:108" ht="15.75">
      <c r="A26" s="177" t="s">
        <v>212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9"/>
    </row>
    <row r="27" spans="1:108" ht="72" customHeight="1">
      <c r="A27" s="65"/>
      <c r="B27" s="158" t="s">
        <v>213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  <c r="AK27" s="177" t="s">
        <v>211</v>
      </c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/>
      <c r="AY27" s="92">
        <v>5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181">
        <v>2200</v>
      </c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3"/>
      <c r="BY27" s="184">
        <f>BJ27/'Приложение 1'!E45/12</f>
        <v>7.513661202185793</v>
      </c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6"/>
      <c r="CM27" s="92" t="s">
        <v>214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65"/>
      <c r="B28" s="175" t="s">
        <v>215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6"/>
      <c r="AK28" s="177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180">
        <f>BJ24+BJ25+BJ27</f>
        <v>5700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187">
        <f>BY24+BY25+BY27</f>
        <v>19.4672131147541</v>
      </c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191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192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194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2010-07-11T11:05:19Z</dcterms:modified>
  <cp:category/>
  <cp:version/>
  <cp:contentType/>
  <cp:contentStatus/>
</cp:coreProperties>
</file>