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9" sheetId="1" r:id="rId1"/>
  </sheets>
  <definedNames>
    <definedName name="_xlnm.Print_Area" localSheetId="0">'9'!$A$1:$E$43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<sst xmlns="http://schemas.openxmlformats.org/spreadsheetml/2006/main" count="63" uniqueCount="50">
  <si>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</si>
  <si>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</si>
  <si>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</si>
  <si>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ПЕРЕЧЕНЬ</t>
  </si>
  <si>
    <t>Периодичность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</si>
  <si>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</si>
  <si>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</si>
  <si>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</si>
  <si>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</si>
  <si>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</si>
  <si>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</si>
  <si>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</si>
  <si>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</si>
  <si>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</si>
  <si>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</si>
  <si>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</si>
  <si>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</si>
  <si>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</si>
  <si>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</si>
  <si>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</si>
  <si>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</si>
  <si>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</si>
  <si>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</si>
  <si>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</si>
  <si>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</si>
  <si>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</si>
  <si>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</si>
  <si>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</si>
  <si>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</si>
  <si>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</si>
  <si>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</si>
  <si>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</si>
  <si>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</si>
  <si>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Годовая плата, руб.</t>
  </si>
  <si>
    <t>Стоимость
на 1 кв. м общ. площади в месяц,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</si>
  <si>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</si>
  <si>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</si>
  <si>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Стоимость
на 1 кв. м.жил. площади в месяц, руб.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</si>
  <si>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</si>
  <si>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</si>
  <si>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</si>
  <si>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</si>
  <si>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</si>
  <si>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Приложение № 2
к конкурсной документации</t>
  </si>
  <si>
    <t>"_____" ________________ 2012 г.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</si>
  <si>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</si>
  <si>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</si>
  <si>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</si>
  <si>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</si>
  <si>
    <t>Лобачевского, 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</si>
</sst>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6" fillId="34" borderId="19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3" fontId="2" fillId="0" borderId="11" xfId="42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0" fontId="6" fillId="35" borderId="11" xfId="0" applyFont="1" applyFill="1" applyBorder="1" applyAlignment="1">
      <alignment vertical="top"/>
    </xf>
    <xf numFmtId="0" fontId="6" fillId="35" borderId="17" xfId="0" applyFont="1" applyFill="1" applyBorder="1" applyAlignment="1">
      <alignment vertical="top"/>
    </xf>
    <xf numFmtId="0" fontId="6" fillId="35" borderId="12" xfId="0" applyFont="1" applyFill="1" applyBorder="1" applyAlignment="1">
      <alignment vertical="top"/>
    </xf>
    <xf numFmtId="0" fontId="6" fillId="36" borderId="10" xfId="0" applyFont="1" applyFill="1" applyBorder="1" applyAlignment="1">
      <alignment vertical="top"/>
    </xf>
    <xf numFmtId="0" fontId="6" fillId="36" borderId="21" xfId="0" applyFont="1" applyFill="1" applyBorder="1" applyAlignment="1">
      <alignment vertical="top"/>
    </xf>
    <xf numFmtId="0" fontId="6" fillId="36" borderId="12" xfId="0" applyFont="1" applyFill="1" applyBorder="1" applyAlignment="1">
      <alignment vertical="top"/>
    </xf>
    <xf numFmtId="0" fontId="6" fillId="37" borderId="16" xfId="0" applyFont="1" applyFill="1" applyBorder="1" applyAlignment="1">
      <alignment horizontal="center" vertical="top"/>
    </xf>
    <xf numFmtId="0" fontId="6" fillId="37" borderId="12" xfId="0" applyFont="1" applyFill="1" applyBorder="1" applyAlignment="1">
      <alignment horizontal="center" vertical="top"/>
    </xf>
    <xf numFmtId="0" fontId="4" fillId="38" borderId="19" xfId="0" applyFont="1" applyFill="1" applyBorder="1" applyAlignment="1">
      <alignment vertical="top"/>
    </xf>
    <xf numFmtId="0" fontId="4" fillId="38" borderId="16" xfId="0" applyFont="1" applyFill="1" applyBorder="1" applyAlignment="1">
      <alignment vertical="top"/>
    </xf>
    <xf numFmtId="0" fontId="4" fillId="38" borderId="12" xfId="0" applyFont="1" applyFill="1" applyBorder="1" applyAlignment="1">
      <alignment vertical="top"/>
    </xf>
    <xf numFmtId="0" fontId="6" fillId="39" borderId="19" xfId="0" applyFont="1" applyFill="1" applyBorder="1" applyAlignment="1">
      <alignment/>
    </xf>
    <xf numFmtId="0" fontId="6" fillId="39" borderId="16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7" borderId="19" xfId="0" applyFont="1" applyFill="1" applyBorder="1" applyAlignment="1">
      <alignment vertical="top"/>
    </xf>
    <xf numFmtId="0" fontId="6" fillId="0" borderId="19" xfId="0" applyFont="1" applyFill="1" applyBorder="1" applyAlignment="1">
      <alignment horizontal="left"/>
    </xf>
    <xf numFmtId="43" fontId="4" fillId="0" borderId="20" xfId="42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43" fontId="6" fillId="35" borderId="16" xfId="0" applyNumberFormat="1" applyFont="1" applyFill="1" applyBorder="1" applyAlignment="1">
      <alignment vertical="top"/>
    </xf>
    <xf numFmtId="43" fontId="2" fillId="0" borderId="22" xfId="42" applyNumberFormat="1" applyFont="1" applyFill="1" applyBorder="1" applyAlignment="1">
      <alignment/>
    </xf>
    <xf numFmtId="43" fontId="2" fillId="0" borderId="23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6" fillId="36" borderId="21" xfId="0" applyNumberFormat="1" applyFont="1" applyFill="1" applyBorder="1" applyAlignment="1">
      <alignment vertical="top"/>
    </xf>
    <xf numFmtId="43" fontId="2" fillId="0" borderId="14" xfId="42" applyNumberFormat="1" applyFont="1" applyFill="1" applyBorder="1" applyAlignment="1">
      <alignment/>
    </xf>
    <xf numFmtId="43" fontId="6" fillId="37" borderId="16" xfId="0" applyNumberFormat="1" applyFont="1" applyFill="1" applyBorder="1" applyAlignment="1">
      <alignment horizontal="center" vertical="top"/>
    </xf>
    <xf numFmtId="43" fontId="4" fillId="38" borderId="16" xfId="0" applyNumberFormat="1" applyFont="1" applyFill="1" applyBorder="1" applyAlignment="1">
      <alignment vertical="top"/>
    </xf>
    <xf numFmtId="43" fontId="6" fillId="39" borderId="16" xfId="0" applyNumberFormat="1" applyFont="1" applyFill="1" applyBorder="1" applyAlignment="1">
      <alignment/>
    </xf>
    <xf numFmtId="43" fontId="6" fillId="0" borderId="20" xfId="42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182" fontId="6" fillId="0" borderId="15" xfId="42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33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1">
      <selection activeCell="D11" sqref="D11"/>
    </sheetView>
  </sheetViews>
  <sheetFormatPr defaultColWidth="10.00390625" defaultRowHeight="12.75"/>
  <cols>
    <col min="1" max="1" width="34.625" style="4" customWidth="1"/>
    <col min="2" max="2" width="3.625" style="4" customWidth="1"/>
    <col min="3" max="3" width="27.25390625" style="4" customWidth="1"/>
    <col min="4" max="4" width="14.125" style="4" customWidth="1"/>
    <col min="5" max="5" width="14.00390625" style="4" customWidth="1"/>
    <col min="6" max="6" width="15.125" style="4" hidden="1" customWidth="1"/>
    <col min="7" max="7" width="11.125" style="4" customWidth="1"/>
    <col min="8" max="8" width="11.25390625" style="4" customWidth="1"/>
    <col min="9" max="9" width="4.25390625" style="27" customWidth="1"/>
    <col min="10" max="10" width="7.875" style="27" customWidth="1"/>
    <col min="11" max="16384" width="10.00390625" style="4" customWidth="1"/>
  </cols>
  <sheetData>
    <row r="1" spans="2:13" ht="32.25" customHeight="1">
      <c r="B1" s="12"/>
      <c r="D1" s="82" t="s">
        <v>43</v>
      </c>
      <c r="E1" s="82"/>
      <c r="G1"/>
      <c r="H1"/>
      <c r="I1"/>
      <c r="J1"/>
      <c r="K1"/>
      <c r="L1"/>
      <c r="M1"/>
    </row>
    <row r="2" spans="1:13" ht="15.75">
      <c r="A2" s="12"/>
      <c r="B2" s="12"/>
      <c r="C2" s="85" t="s">
        <v>12</v>
      </c>
      <c r="D2" s="85"/>
      <c r="E2" s="12"/>
      <c r="F2" s="12"/>
      <c r="G2"/>
      <c r="H2"/>
      <c r="I2"/>
      <c r="J2"/>
      <c r="K2"/>
      <c r="L2"/>
      <c r="M2"/>
    </row>
    <row r="3" spans="1:13" ht="50.25" customHeight="1">
      <c r="A3" s="12"/>
      <c r="C3" s="89" t="s">
        <v>40</v>
      </c>
      <c r="D3" s="89"/>
      <c r="E3" s="12"/>
      <c r="F3" s="12"/>
      <c r="G3"/>
      <c r="H3"/>
      <c r="I3"/>
      <c r="J3"/>
      <c r="K3"/>
      <c r="L3"/>
      <c r="M3"/>
    </row>
    <row r="4" spans="1:13" ht="20.25" customHeight="1">
      <c r="A4" s="12"/>
      <c r="B4" s="12"/>
      <c r="C4" s="41"/>
      <c r="D4" s="25" t="s">
        <v>41</v>
      </c>
      <c r="E4" s="13"/>
      <c r="F4" s="12"/>
      <c r="G4"/>
      <c r="H4"/>
      <c r="I4"/>
      <c r="J4"/>
      <c r="K4"/>
      <c r="L4"/>
      <c r="M4"/>
    </row>
    <row r="5" spans="1:13" ht="24.75" customHeight="1">
      <c r="A5" s="12"/>
      <c r="B5" s="12"/>
      <c r="C5" s="62" t="s">
        <v>45</v>
      </c>
      <c r="D5" s="25"/>
      <c r="E5" s="14"/>
      <c r="F5" s="12"/>
      <c r="G5"/>
      <c r="H5"/>
      <c r="I5"/>
      <c r="J5"/>
      <c r="K5"/>
      <c r="L5"/>
      <c r="M5"/>
    </row>
    <row r="6" spans="1:13" ht="12.75" customHeight="1">
      <c r="A6" s="12"/>
      <c r="B6" s="12"/>
      <c r="C6" s="2" t="s">
        <v>42</v>
      </c>
      <c r="D6" s="62"/>
      <c r="E6" s="15"/>
      <c r="F6" s="12"/>
      <c r="G6"/>
      <c r="H6"/>
      <c r="I6"/>
      <c r="J6"/>
      <c r="K6"/>
      <c r="L6"/>
      <c r="M6"/>
    </row>
    <row r="7" spans="1:13" ht="15">
      <c r="A7" s="12"/>
      <c r="B7" s="12"/>
      <c r="C7" s="1" t="s">
        <v>44</v>
      </c>
      <c r="D7" s="63"/>
      <c r="E7" s="15"/>
      <c r="F7" s="12"/>
      <c r="G7"/>
      <c r="H7"/>
      <c r="I7"/>
      <c r="J7"/>
      <c r="K7"/>
      <c r="L7"/>
      <c r="M7"/>
    </row>
    <row r="8" spans="1:13" s="5" customFormat="1" ht="28.5" customHeight="1">
      <c r="A8" s="85" t="s">
        <v>3</v>
      </c>
      <c r="B8" s="85"/>
      <c r="C8" s="85"/>
      <c r="D8" s="85"/>
      <c r="E8" s="85"/>
      <c r="F8" s="19"/>
      <c r="G8"/>
      <c r="H8"/>
      <c r="I8"/>
      <c r="J8"/>
      <c r="K8"/>
      <c r="L8"/>
      <c r="M8"/>
    </row>
    <row r="9" spans="1:13" s="5" customFormat="1" ht="35.25" customHeight="1">
      <c r="A9" s="86" t="s">
        <v>39</v>
      </c>
      <c r="B9" s="86"/>
      <c r="C9" s="86"/>
      <c r="D9" s="86"/>
      <c r="E9" s="86"/>
      <c r="F9" s="19"/>
      <c r="G9"/>
      <c r="H9"/>
      <c r="I9"/>
      <c r="J9"/>
      <c r="K9"/>
      <c r="L9"/>
      <c r="M9"/>
    </row>
    <row r="10" spans="1:13" s="5" customFormat="1" ht="15.75">
      <c r="A10" s="42"/>
      <c r="B10" s="42"/>
      <c r="D10" s="42" t="s">
        <v>49</v>
      </c>
      <c r="E10" s="42"/>
      <c r="F10" s="19"/>
      <c r="G10"/>
      <c r="H10"/>
      <c r="I10"/>
      <c r="J10"/>
      <c r="K10"/>
      <c r="L10"/>
      <c r="M10"/>
    </row>
    <row r="11" spans="1:13" s="8" customFormat="1" ht="81.75" customHeight="1">
      <c r="A11" s="11"/>
      <c r="B11" s="87" t="s">
        <v>4</v>
      </c>
      <c r="C11" s="88"/>
      <c r="D11" s="40" t="s">
        <v>33</v>
      </c>
      <c r="E11" s="40" t="s">
        <v>34</v>
      </c>
      <c r="F11" s="77" t="s">
        <v>37</v>
      </c>
      <c r="G11"/>
      <c r="H11"/>
      <c r="I11"/>
      <c r="J11"/>
      <c r="K11"/>
      <c r="L11"/>
      <c r="M11"/>
    </row>
    <row r="12" spans="1:13" ht="17.25" customHeight="1">
      <c r="A12" s="26" t="s">
        <v>5</v>
      </c>
      <c r="B12" s="20"/>
      <c r="C12" s="20"/>
      <c r="D12" s="21"/>
      <c r="E12" s="22"/>
      <c r="F12" s="22"/>
      <c r="G12"/>
      <c r="H12"/>
      <c r="I12"/>
      <c r="J12"/>
      <c r="K12"/>
      <c r="L12"/>
      <c r="M12"/>
    </row>
    <row r="13" spans="1:13" ht="33" customHeight="1">
      <c r="A13" s="32" t="s">
        <v>15</v>
      </c>
      <c r="B13" s="16">
        <v>6</v>
      </c>
      <c r="C13" s="7" t="s">
        <v>13</v>
      </c>
      <c r="D13" s="39">
        <v>0</v>
      </c>
      <c r="E13" s="68">
        <v>0</v>
      </c>
      <c r="F13" s="78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45" t="s">
        <v>17</v>
      </c>
      <c r="B14" s="46"/>
      <c r="C14" s="46"/>
      <c r="D14" s="67"/>
      <c r="E14" s="47"/>
      <c r="F14" s="47"/>
      <c r="G14"/>
      <c r="H14"/>
      <c r="I14"/>
      <c r="J14"/>
      <c r="K14"/>
      <c r="L14"/>
      <c r="M14"/>
    </row>
    <row r="15" spans="1:21" ht="31.5" customHeight="1">
      <c r="A15" s="33" t="s">
        <v>6</v>
      </c>
      <c r="B15" s="10">
        <v>6</v>
      </c>
      <c r="C15" s="28" t="s">
        <v>13</v>
      </c>
      <c r="D15" s="68">
        <v>0</v>
      </c>
      <c r="E15" s="69">
        <v>0</v>
      </c>
      <c r="F15" s="79" t="e">
        <f aca="true" t="shared" si="0" ref="F15:F21">D15/$H$10/12</f>
        <v>#DIV/0!</v>
      </c>
      <c r="G15"/>
      <c r="H15"/>
      <c r="I15"/>
      <c r="J15"/>
      <c r="K15"/>
      <c r="L15"/>
      <c r="M15"/>
      <c r="N15" s="6"/>
      <c r="O15" s="6"/>
      <c r="P15" s="6"/>
      <c r="Q15" s="6"/>
      <c r="R15" s="6"/>
      <c r="S15" s="6"/>
      <c r="T15" s="6"/>
      <c r="U15" s="6"/>
    </row>
    <row r="16" spans="1:13" ht="15.75" customHeight="1">
      <c r="A16" s="32" t="s">
        <v>18</v>
      </c>
      <c r="B16" s="16">
        <v>2</v>
      </c>
      <c r="C16" s="29" t="s">
        <v>13</v>
      </c>
      <c r="D16" s="69">
        <v>0</v>
      </c>
      <c r="E16" s="69">
        <v>0</v>
      </c>
      <c r="F16" s="79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32" t="s">
        <v>7</v>
      </c>
      <c r="B17" s="16">
        <v>6</v>
      </c>
      <c r="C17" s="29" t="s">
        <v>13</v>
      </c>
      <c r="D17" s="69">
        <v>0</v>
      </c>
      <c r="E17" s="69">
        <v>0</v>
      </c>
      <c r="F17" s="79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32" t="s">
        <v>8</v>
      </c>
      <c r="B18" s="16">
        <v>3</v>
      </c>
      <c r="C18" s="29" t="s">
        <v>13</v>
      </c>
      <c r="D18" s="69">
        <v>0</v>
      </c>
      <c r="E18" s="69">
        <v>0</v>
      </c>
      <c r="F18" s="79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32" t="s">
        <v>9</v>
      </c>
      <c r="B19" s="44">
        <v>1</v>
      </c>
      <c r="C19" s="43" t="s">
        <v>46</v>
      </c>
      <c r="D19" s="69">
        <v>0</v>
      </c>
      <c r="E19" s="69">
        <v>0</v>
      </c>
      <c r="F19" s="79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32" t="s">
        <v>19</v>
      </c>
      <c r="B20" s="16"/>
      <c r="C20" s="29" t="s">
        <v>14</v>
      </c>
      <c r="D20" s="69">
        <v>0</v>
      </c>
      <c r="E20" s="69">
        <v>0</v>
      </c>
      <c r="F20" s="79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3" t="s">
        <v>20</v>
      </c>
      <c r="B21" s="9"/>
      <c r="C21" s="30" t="s">
        <v>13</v>
      </c>
      <c r="D21" s="70">
        <v>1781.3384999999998</v>
      </c>
      <c r="E21" s="70">
        <v>2.6940993647912883</v>
      </c>
      <c r="F21" s="79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48" t="s">
        <v>10</v>
      </c>
      <c r="B22" s="49"/>
      <c r="C22" s="49"/>
      <c r="D22" s="71"/>
      <c r="E22" s="50"/>
      <c r="F22" s="50"/>
      <c r="G22"/>
      <c r="H22"/>
      <c r="I22"/>
      <c r="J22"/>
      <c r="K22"/>
      <c r="L22"/>
      <c r="M22"/>
    </row>
    <row r="23" spans="1:13" ht="32.25" customHeight="1">
      <c r="A23" s="33" t="s">
        <v>23</v>
      </c>
      <c r="B23" s="10">
        <v>1</v>
      </c>
      <c r="C23" s="28" t="s">
        <v>14</v>
      </c>
      <c r="D23" s="72">
        <v>0</v>
      </c>
      <c r="E23" s="69">
        <v>0</v>
      </c>
      <c r="F23" s="79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32" t="s">
        <v>24</v>
      </c>
      <c r="B24" s="16">
        <v>2</v>
      </c>
      <c r="C24" s="29" t="s">
        <v>14</v>
      </c>
      <c r="D24" s="72">
        <v>0</v>
      </c>
      <c r="E24" s="69">
        <v>0</v>
      </c>
      <c r="F24" s="79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32" t="s">
        <v>25</v>
      </c>
      <c r="B25" s="44">
        <v>1</v>
      </c>
      <c r="C25" s="43" t="s">
        <v>38</v>
      </c>
      <c r="D25" s="72">
        <v>0</v>
      </c>
      <c r="E25" s="69">
        <v>0</v>
      </c>
      <c r="F25" s="79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32" t="s">
        <v>26</v>
      </c>
      <c r="B26" s="16">
        <v>2</v>
      </c>
      <c r="C26" s="29" t="s">
        <v>14</v>
      </c>
      <c r="D26" s="72"/>
      <c r="E26" s="69">
        <v>0</v>
      </c>
      <c r="F26" s="79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3" t="s">
        <v>47</v>
      </c>
      <c r="B27" s="9">
        <v>1</v>
      </c>
      <c r="C27" s="30" t="s">
        <v>2</v>
      </c>
      <c r="D27" s="72">
        <v>1838.64</v>
      </c>
      <c r="E27" s="69">
        <v>2.78</v>
      </c>
      <c r="F27" s="79" t="e">
        <f>D27/$H$10/12</f>
        <v>#DIV/0!</v>
      </c>
      <c r="G27" s="81" t="e">
        <f>D27+#REF!</f>
        <v>#REF!</v>
      </c>
      <c r="H27"/>
      <c r="I27"/>
      <c r="J27"/>
      <c r="K27"/>
      <c r="L27"/>
      <c r="M27"/>
    </row>
    <row r="28" spans="1:13" ht="17.25" customHeight="1">
      <c r="A28" s="59" t="s">
        <v>11</v>
      </c>
      <c r="B28" s="51"/>
      <c r="C28" s="51"/>
      <c r="D28" s="73"/>
      <c r="E28" s="52"/>
      <c r="F28" s="52"/>
      <c r="G28"/>
      <c r="H28"/>
      <c r="I28"/>
      <c r="J28"/>
      <c r="K28"/>
      <c r="L28"/>
      <c r="M28"/>
    </row>
    <row r="29" spans="1:13" s="6" customFormat="1" ht="29.25" customHeight="1">
      <c r="A29" s="90" t="s">
        <v>27</v>
      </c>
      <c r="B29" s="94" t="s">
        <v>0</v>
      </c>
      <c r="C29" s="95"/>
      <c r="D29" s="72"/>
      <c r="E29" s="69"/>
      <c r="F29" s="79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6" customFormat="1" ht="17.25" customHeight="1">
      <c r="A30" s="91"/>
      <c r="B30" s="16">
        <v>2</v>
      </c>
      <c r="C30" s="31" t="s">
        <v>16</v>
      </c>
      <c r="D30" s="72">
        <v>0</v>
      </c>
      <c r="E30" s="69">
        <v>0</v>
      </c>
      <c r="F30" s="79" t="e">
        <f t="shared" si="1"/>
        <v>#DIV/0!</v>
      </c>
      <c r="G30"/>
      <c r="H30"/>
      <c r="I30"/>
      <c r="J30"/>
      <c r="K30"/>
      <c r="L30"/>
      <c r="M30"/>
    </row>
    <row r="31" spans="1:13" s="6" customFormat="1" ht="43.5" customHeight="1">
      <c r="A31" s="91"/>
      <c r="B31" s="83" t="s">
        <v>48</v>
      </c>
      <c r="C31" s="84"/>
      <c r="D31" s="72"/>
      <c r="E31" s="69"/>
      <c r="F31" s="79" t="e">
        <f t="shared" si="1"/>
        <v>#DIV/0!</v>
      </c>
      <c r="G31"/>
      <c r="H31"/>
      <c r="I31"/>
      <c r="J31"/>
      <c r="K31"/>
      <c r="L31"/>
      <c r="M31"/>
    </row>
    <row r="32" spans="1:13" s="6" customFormat="1" ht="16.5" customHeight="1">
      <c r="A32" s="91"/>
      <c r="B32" s="16">
        <v>2</v>
      </c>
      <c r="C32" s="31" t="s">
        <v>16</v>
      </c>
      <c r="D32" s="72">
        <v>246.06408904778246</v>
      </c>
      <c r="E32" s="69">
        <v>0.3721477450813407</v>
      </c>
      <c r="F32" s="79" t="e">
        <f t="shared" si="1"/>
        <v>#DIV/0!</v>
      </c>
      <c r="G32"/>
      <c r="H32"/>
      <c r="I32"/>
      <c r="J32"/>
      <c r="K32"/>
      <c r="L32"/>
      <c r="M32"/>
    </row>
    <row r="33" spans="1:13" s="6" customFormat="1" ht="26.25" customHeight="1">
      <c r="A33" s="91"/>
      <c r="B33" s="83" t="s">
        <v>35</v>
      </c>
      <c r="C33" s="84"/>
      <c r="D33" s="72"/>
      <c r="E33" s="69"/>
      <c r="F33" s="79" t="e">
        <f t="shared" si="1"/>
        <v>#DIV/0!</v>
      </c>
      <c r="G33"/>
      <c r="H33"/>
      <c r="I33"/>
      <c r="J33"/>
      <c r="K33"/>
      <c r="L33"/>
      <c r="M33"/>
    </row>
    <row r="34" spans="1:13" s="6" customFormat="1" ht="16.5" customHeight="1">
      <c r="A34" s="91"/>
      <c r="B34" s="16">
        <v>12</v>
      </c>
      <c r="C34" s="31" t="s">
        <v>16</v>
      </c>
      <c r="D34" s="72">
        <v>96.05003675971803</v>
      </c>
      <c r="E34" s="69">
        <v>0.14526623829358443</v>
      </c>
      <c r="F34" s="79" t="e">
        <f t="shared" si="1"/>
        <v>#DIV/0!</v>
      </c>
      <c r="G34"/>
      <c r="H34"/>
      <c r="I34"/>
      <c r="J34"/>
      <c r="K34"/>
      <c r="L34"/>
      <c r="M34"/>
    </row>
    <row r="35" spans="1:13" s="6" customFormat="1" ht="27" customHeight="1">
      <c r="A35" s="91"/>
      <c r="B35" s="83" t="s">
        <v>1</v>
      </c>
      <c r="C35" s="84"/>
      <c r="D35" s="72"/>
      <c r="E35" s="69"/>
      <c r="F35" s="79" t="e">
        <f t="shared" si="1"/>
        <v>#DIV/0!</v>
      </c>
      <c r="G35"/>
      <c r="H35"/>
      <c r="I35"/>
      <c r="J35"/>
      <c r="K35"/>
      <c r="L35"/>
      <c r="M35"/>
    </row>
    <row r="36" spans="1:13" s="6" customFormat="1" ht="15.75" customHeight="1">
      <c r="A36" s="91"/>
      <c r="B36" s="16">
        <v>12</v>
      </c>
      <c r="C36" s="31" t="s">
        <v>14</v>
      </c>
      <c r="D36" s="72">
        <v>223.92509189929515</v>
      </c>
      <c r="E36" s="69">
        <v>0.3386646882929449</v>
      </c>
      <c r="F36" s="79" t="e">
        <f t="shared" si="1"/>
        <v>#DIV/0!</v>
      </c>
      <c r="G36"/>
      <c r="H36"/>
      <c r="I36"/>
      <c r="J36"/>
      <c r="K36"/>
      <c r="L36"/>
      <c r="M36"/>
    </row>
    <row r="37" spans="1:13" s="6" customFormat="1" ht="55.5" customHeight="1">
      <c r="A37" s="34" t="s">
        <v>28</v>
      </c>
      <c r="B37" s="96" t="s">
        <v>36</v>
      </c>
      <c r="C37" s="97"/>
      <c r="D37" s="72">
        <v>595.08</v>
      </c>
      <c r="E37" s="69">
        <v>0.9</v>
      </c>
      <c r="F37" s="79" t="e">
        <f t="shared" si="1"/>
        <v>#DIV/0!</v>
      </c>
      <c r="G37"/>
      <c r="H37"/>
      <c r="I37"/>
      <c r="J37"/>
      <c r="K37"/>
      <c r="L37"/>
      <c r="M37"/>
    </row>
    <row r="38" spans="1:13" s="6" customFormat="1" ht="16.5" customHeight="1">
      <c r="A38" s="35" t="s">
        <v>29</v>
      </c>
      <c r="B38" s="36">
        <v>1</v>
      </c>
      <c r="C38" s="17" t="s">
        <v>14</v>
      </c>
      <c r="D38" s="72">
        <v>0</v>
      </c>
      <c r="E38" s="69">
        <v>0</v>
      </c>
      <c r="F38" s="79" t="e">
        <f t="shared" si="1"/>
        <v>#DIV/0!</v>
      </c>
      <c r="G38"/>
      <c r="H38"/>
      <c r="I38"/>
      <c r="J38"/>
      <c r="K38"/>
      <c r="L38"/>
      <c r="M38"/>
    </row>
    <row r="39" spans="1:13" s="6" customFormat="1" ht="15.75" customHeight="1">
      <c r="A39" s="35" t="s">
        <v>30</v>
      </c>
      <c r="B39" s="37">
        <v>1</v>
      </c>
      <c r="C39" s="18" t="s">
        <v>14</v>
      </c>
      <c r="D39" s="72">
        <v>0</v>
      </c>
      <c r="E39" s="69">
        <v>0</v>
      </c>
      <c r="F39" s="79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53" t="s">
        <v>21</v>
      </c>
      <c r="B40" s="54"/>
      <c r="C40" s="54"/>
      <c r="D40" s="74"/>
      <c r="E40" s="55"/>
      <c r="F40" s="55"/>
      <c r="G40"/>
      <c r="H40"/>
      <c r="I40"/>
      <c r="J40"/>
      <c r="K40"/>
      <c r="L40"/>
      <c r="M40"/>
    </row>
    <row r="41" spans="1:13" ht="18" customHeight="1">
      <c r="A41" s="38" t="s">
        <v>31</v>
      </c>
      <c r="B41" s="93"/>
      <c r="C41" s="93"/>
      <c r="D41" s="72">
        <v>472.8560364836383</v>
      </c>
      <c r="E41" s="69">
        <v>0.7151482705439176</v>
      </c>
      <c r="F41" s="79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56" t="s">
        <v>22</v>
      </c>
      <c r="B42" s="57"/>
      <c r="C42" s="57"/>
      <c r="D42" s="75"/>
      <c r="E42" s="58"/>
      <c r="F42" s="58"/>
      <c r="G42"/>
      <c r="H42"/>
      <c r="I42"/>
      <c r="J42"/>
      <c r="K42"/>
      <c r="L42"/>
      <c r="M42"/>
    </row>
    <row r="43" spans="1:46" s="23" customFormat="1" ht="15.75">
      <c r="A43" s="60" t="s">
        <v>32</v>
      </c>
      <c r="B43" s="92"/>
      <c r="C43" s="92"/>
      <c r="D43" s="76">
        <v>5253.955960929314</v>
      </c>
      <c r="E43" s="61">
        <v>7.946091894932416</v>
      </c>
      <c r="F43" s="80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4" s="23" customFormat="1" ht="14.25">
      <c r="A44" s="64"/>
      <c r="B44" s="65"/>
      <c r="C44" s="65"/>
      <c r="D44" s="66"/>
      <c r="E44"/>
      <c r="F44"/>
      <c r="G44"/>
      <c r="H44"/>
      <c r="I44"/>
      <c r="J44"/>
      <c r="K4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2012-01-24T08:03:30Z</cp:lastPrinted>
  <dcterms:created xsi:type="dcterms:W3CDTF">2007-01-24T02:52:45Z</dcterms:created>
  <dcterms:modified xsi:type="dcterms:W3CDTF">2015-03-26T01:58:51Z</dcterms:modified>
  <cp:category/>
  <cp:version/>
  <cp:contentType/>
  <cp:contentStatus/>
</cp:coreProperties>
</file>