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<sst xmlns="http://schemas.openxmlformats.org/spreadsheetml/2006/main" count="571" uniqueCount="435">
  <si>
    <t>Приложение №1</t>
  </si>
  <si>
    <t>к лоту № 22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</si>
  <si>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</si>
  <si>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</si>
  <si>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</si>
  <si>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</si>
  <si>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</si>
  <si>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</si>
  <si>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</si>
  <si>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</si>
  <si>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</si>
  <si>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</si>
  <si>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</si>
  <si>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Грязнова 24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</si>
  <si>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</si>
  <si>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</si>
  <si>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</si>
  <si>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</si>
  <si>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</si>
  <si>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</si>
  <si>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</si>
  <si>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</si>
  <si>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</si>
  <si>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</si>
  <si>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</si>
  <si>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</si>
  <si>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</si>
  <si>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</si>
  <si>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</si>
  <si>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</si>
  <si>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</si>
  <si>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</si>
  <si>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</si>
  <si>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</si>
  <si>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</si>
  <si>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</si>
  <si>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</si>
  <si>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</si>
  <si>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</si>
  <si>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</si>
  <si>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</si>
  <si>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</si>
  <si>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</si>
  <si>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</si>
  <si>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</si>
  <si>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</si>
  <si>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</si>
  <si>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</si>
  <si>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</si>
  <si>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</si>
  <si>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</si>
  <si>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</si>
  <si>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</si>
  <si>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</si>
  <si>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</si>
  <si>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</si>
  <si>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</si>
  <si>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</si>
  <si>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</si>
  <si>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</si>
  <si>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</si>
  <si>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</si>
  <si>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</si>
  <si>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</si>
  <si>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</si>
  <si>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</si>
  <si>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</si>
  <si>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</si>
  <si>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</si>
  <si>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</si>
  <si>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деревянные</t>
  </si>
  <si>
    <t>сырость, трещины</t>
  </si>
  <si>
    <t>3. Перегородки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</si>
  <si>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</si>
  <si>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</si>
  <si>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</si>
  <si>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</si>
  <si>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</si>
  <si>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</si>
  <si>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</si>
  <si>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</si>
  <si>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</si>
  <si>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</si>
  <si>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гниль обрешетки,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</si>
  <si>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</si>
  <si>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</si>
  <si>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</si>
  <si>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</si>
  <si>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</si>
  <si>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</si>
  <si>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</si>
  <si>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</si>
  <si>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</si>
  <si>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</si>
  <si>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</si>
  <si>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</si>
  <si>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</si>
  <si>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</si>
  <si>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</si>
  <si>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</si>
  <si>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</si>
  <si>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</si>
  <si>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</si>
  <si>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</si>
  <si>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</si>
  <si>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</si>
  <si>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</si>
  <si>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</si>
  <si>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</si>
  <si>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</si>
  <si>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</si>
  <si>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</si>
  <si>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</si>
  <si>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</si>
  <si>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</si>
  <si>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</si>
  <si>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</si>
  <si>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</si>
  <si>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</si>
  <si>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</si>
  <si>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</si>
  <si>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</si>
  <si>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</si>
  <si>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</si>
  <si>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</si>
  <si>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</si>
  <si>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</si>
  <si>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"_____" ________________ 20__ г.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</si>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</sst>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3;&#1088;&#1103;&#1079;&#1085;&#1086;&#1074;&#1072;%2024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Грязнова 24</v>
          </cell>
        </row>
        <row r="29">
          <cell r="D29">
            <v>1</v>
          </cell>
        </row>
        <row r="45">
          <cell r="E45">
            <v>268.3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Грязнова 24</v>
          </cell>
        </row>
      </sheetData>
      <sheetData sheetId="3">
        <row r="7">
          <cell r="G7">
            <v>0.831381848676854</v>
          </cell>
        </row>
      </sheetData>
      <sheetData sheetId="4">
        <row r="20">
          <cell r="M20">
            <v>0</v>
          </cell>
        </row>
        <row r="43">
          <cell r="M43">
            <v>3400.254759079551</v>
          </cell>
        </row>
        <row r="68">
          <cell r="M68">
            <v>2746.3596131027143</v>
          </cell>
        </row>
        <row r="81">
          <cell r="M81">
            <v>7323.62563494057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47.16491426313639</v>
          </cell>
        </row>
        <row r="48">
          <cell r="F48">
            <v>38.09473844330247</v>
          </cell>
        </row>
        <row r="49">
          <cell r="F49">
            <v>101.58596918213992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20411.93693831375</v>
          </cell>
        </row>
      </sheetData>
      <sheetData sheetId="7">
        <row r="19">
          <cell r="G19">
            <v>0</v>
          </cell>
        </row>
        <row r="49">
          <cell r="G49">
            <v>154.66160475026345</v>
          </cell>
        </row>
        <row r="60">
          <cell r="G60">
            <v>79.27758979340595</v>
          </cell>
        </row>
        <row r="70">
          <cell r="G70">
            <v>79.27758979340595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127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9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10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11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12</v>
      </c>
      <c r="B19" s="1"/>
      <c r="C19" s="20"/>
      <c r="D19" s="21" t="s">
        <v>13</v>
      </c>
      <c r="E19" s="21"/>
      <c r="F19" s="21"/>
      <c r="G19" s="21"/>
      <c r="K19" s="22"/>
    </row>
    <row r="20" spans="1:11" ht="18.75" customHeight="1">
      <c r="A20" s="1" t="s">
        <v>14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15</v>
      </c>
      <c r="B22" s="20"/>
      <c r="C22" s="20"/>
      <c r="D22" s="21" t="s">
        <v>16</v>
      </c>
      <c r="E22" s="21"/>
      <c r="F22" s="21"/>
      <c r="G22" s="21"/>
      <c r="K22" s="22"/>
    </row>
    <row r="23" spans="1:11" ht="20.25" customHeight="1">
      <c r="A23" s="1" t="s">
        <v>17</v>
      </c>
      <c r="B23" s="24"/>
      <c r="C23" s="24"/>
      <c r="D23" s="21" t="s">
        <v>16</v>
      </c>
      <c r="E23" s="23" t="s">
        <v>18</v>
      </c>
      <c r="F23" s="23"/>
      <c r="G23" s="21"/>
      <c r="K23" s="22"/>
    </row>
    <row r="24" spans="1:11" ht="18.75" customHeight="1">
      <c r="A24" s="1" t="s">
        <v>19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20</v>
      </c>
      <c r="B25" s="1"/>
      <c r="C25" s="20"/>
      <c r="D25" s="21" t="s">
        <v>16</v>
      </c>
      <c r="E25" s="21"/>
      <c r="F25" s="21"/>
      <c r="G25" s="21"/>
      <c r="K25" s="26"/>
    </row>
    <row r="26" spans="1:11" ht="21" customHeight="1">
      <c r="A26" s="1" t="s">
        <v>21</v>
      </c>
      <c r="B26" s="1"/>
      <c r="C26" s="1"/>
      <c r="D26" s="21" t="s">
        <v>16</v>
      </c>
      <c r="E26" s="23"/>
      <c r="F26" s="23"/>
      <c r="G26" s="21"/>
      <c r="K26" s="22"/>
    </row>
    <row r="27" spans="1:11" ht="21" customHeight="1">
      <c r="A27" s="1" t="s">
        <v>22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23</v>
      </c>
      <c r="B28" s="28"/>
      <c r="C28" s="28"/>
      <c r="D28" s="29" t="s">
        <v>24</v>
      </c>
      <c r="E28" s="30"/>
      <c r="F28" s="30"/>
      <c r="G28" s="21"/>
      <c r="K28" s="22"/>
    </row>
    <row r="29" spans="1:11" ht="19.5" customHeight="1">
      <c r="A29" s="1" t="s">
        <v>25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26</v>
      </c>
      <c r="B30" s="24"/>
      <c r="C30" s="32" t="s">
        <v>24</v>
      </c>
      <c r="D30" s="11" t="s">
        <v>27</v>
      </c>
      <c r="E30" s="31">
        <v>0</v>
      </c>
      <c r="F30" s="23" t="s">
        <v>28</v>
      </c>
      <c r="G30" s="21"/>
      <c r="K30" s="22"/>
    </row>
    <row r="31" spans="1:11" ht="21.75" customHeight="1">
      <c r="A31" s="1" t="s">
        <v>29</v>
      </c>
      <c r="B31" s="1"/>
      <c r="C31" s="24"/>
      <c r="D31" s="23" t="s">
        <v>24</v>
      </c>
      <c r="E31" s="23"/>
      <c r="F31" s="23"/>
      <c r="G31" s="21"/>
      <c r="K31" s="22"/>
    </row>
    <row r="32" spans="1:11" ht="17.25" customHeight="1">
      <c r="A32" s="1" t="s">
        <v>30</v>
      </c>
      <c r="B32" s="20"/>
      <c r="C32" s="20"/>
      <c r="D32" s="21" t="s">
        <v>24</v>
      </c>
      <c r="E32" s="21"/>
      <c r="F32" s="21"/>
      <c r="G32" s="21"/>
      <c r="K32" s="22"/>
    </row>
    <row r="33" spans="1:11" ht="18" customHeight="1">
      <c r="A33" s="1" t="s">
        <v>31</v>
      </c>
      <c r="B33" s="24"/>
      <c r="C33" s="24"/>
      <c r="D33" s="23" t="s">
        <v>24</v>
      </c>
      <c r="E33" s="23"/>
      <c r="F33" s="23"/>
      <c r="G33" s="21"/>
      <c r="K33" s="22"/>
    </row>
    <row r="34" spans="1:11" ht="20.25" customHeight="1">
      <c r="A34" s="1" t="s">
        <v>32</v>
      </c>
      <c r="B34" s="24"/>
      <c r="C34" s="24"/>
      <c r="D34" s="31">
        <v>2</v>
      </c>
      <c r="E34" s="23"/>
      <c r="F34" s="23"/>
      <c r="G34" s="21"/>
      <c r="K34" s="22"/>
    </row>
    <row r="35" spans="1:11" ht="21" customHeight="1">
      <c r="A35" s="1" t="s">
        <v>33</v>
      </c>
      <c r="B35" s="1"/>
      <c r="C35" s="1"/>
      <c r="D35" s="5"/>
      <c r="E35" s="5"/>
      <c r="F35" s="5"/>
      <c r="G35" s="23" t="s">
        <v>24</v>
      </c>
      <c r="K35" s="22"/>
    </row>
    <row r="36" spans="1:11" ht="20.25" customHeight="1">
      <c r="A36" s="1" t="s">
        <v>34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35</v>
      </c>
      <c r="B37" s="1"/>
      <c r="C37" s="20"/>
      <c r="D37" s="21" t="s">
        <v>24</v>
      </c>
      <c r="E37" s="21"/>
      <c r="F37" s="21"/>
      <c r="G37" s="21"/>
      <c r="K37" s="22"/>
    </row>
    <row r="38" spans="1:11" ht="18" customHeight="1">
      <c r="A38" s="1" t="s">
        <v>36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37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24</v>
      </c>
      <c r="E40" s="21"/>
      <c r="F40" s="7"/>
      <c r="G40" s="7"/>
      <c r="K40" s="22"/>
    </row>
    <row r="41" spans="1:11" ht="19.5" customHeight="1">
      <c r="A41" s="1" t="s">
        <v>38</v>
      </c>
      <c r="B41" s="24"/>
      <c r="C41" s="24"/>
      <c r="D41" s="31"/>
      <c r="E41" s="33">
        <f>C44*2.67</f>
        <v>716.361</v>
      </c>
      <c r="F41" s="7" t="s">
        <v>39</v>
      </c>
      <c r="G41" s="7"/>
      <c r="K41" s="22"/>
    </row>
    <row r="42" spans="1:11" ht="20.25" customHeight="1">
      <c r="A42" s="1" t="s">
        <v>40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41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42</v>
      </c>
      <c r="B44" s="20"/>
      <c r="C44" s="33">
        <v>268.3</v>
      </c>
      <c r="D44" s="7" t="s">
        <v>28</v>
      </c>
      <c r="E44" s="7"/>
      <c r="F44" s="5"/>
      <c r="G44" s="5"/>
      <c r="K44" s="22"/>
    </row>
    <row r="45" spans="1:11" ht="20.25" customHeight="1">
      <c r="A45" s="1" t="s">
        <v>43</v>
      </c>
      <c r="B45" s="1"/>
      <c r="C45" s="1"/>
      <c r="D45" s="1"/>
      <c r="E45" s="33">
        <v>268.3</v>
      </c>
      <c r="F45" s="34" t="s">
        <v>28</v>
      </c>
      <c r="G45" s="1"/>
      <c r="H45" s="2"/>
      <c r="K45" s="22"/>
    </row>
    <row r="46" spans="1:11" ht="20.25" customHeight="1">
      <c r="A46" s="1" t="s">
        <v>44</v>
      </c>
      <c r="B46" s="1"/>
      <c r="C46" s="1"/>
      <c r="D46" s="1"/>
      <c r="E46" s="24">
        <v>203.9</v>
      </c>
      <c r="F46" s="34" t="s">
        <v>28</v>
      </c>
      <c r="G46" s="1"/>
      <c r="H46" s="2"/>
      <c r="K46" s="22"/>
    </row>
    <row r="47" spans="1:11" ht="19.5" customHeight="1">
      <c r="A47" s="1" t="s">
        <v>45</v>
      </c>
      <c r="B47" s="1"/>
      <c r="C47" s="1"/>
      <c r="D47" s="1"/>
      <c r="E47" s="1"/>
      <c r="F47" s="1"/>
      <c r="G47" s="1"/>
      <c r="H47" s="2"/>
      <c r="K47" s="22"/>
    </row>
    <row r="48" spans="1:11" ht="18.75" customHeight="1">
      <c r="A48" s="1" t="s">
        <v>46</v>
      </c>
      <c r="B48" s="1"/>
      <c r="C48" s="1"/>
      <c r="D48" s="34"/>
      <c r="E48" s="2"/>
      <c r="F48" s="33">
        <v>0</v>
      </c>
      <c r="G48" s="34" t="s">
        <v>28</v>
      </c>
      <c r="H48" s="2"/>
      <c r="K48" s="22"/>
    </row>
    <row r="49" spans="1:11" ht="18" customHeight="1">
      <c r="A49" s="1" t="s">
        <v>47</v>
      </c>
      <c r="B49" s="1"/>
      <c r="C49" s="1"/>
      <c r="D49" s="1"/>
      <c r="E49" s="1"/>
      <c r="F49" s="33">
        <v>0</v>
      </c>
      <c r="G49" s="1" t="s">
        <v>28</v>
      </c>
      <c r="H49" s="2"/>
      <c r="K49" s="22"/>
    </row>
    <row r="50" spans="1:11" ht="15.75">
      <c r="A50" s="1" t="s">
        <v>48</v>
      </c>
      <c r="B50" s="20"/>
      <c r="C50" s="20">
        <v>0</v>
      </c>
      <c r="D50" s="1" t="s">
        <v>49</v>
      </c>
      <c r="E50" s="1"/>
      <c r="F50" s="1"/>
      <c r="G50" s="1"/>
      <c r="H50" s="2"/>
      <c r="K50" s="22"/>
    </row>
    <row r="51" spans="1:11" ht="17.25" customHeight="1">
      <c r="A51" s="1" t="s">
        <v>50</v>
      </c>
      <c r="B51" s="1"/>
      <c r="C51" s="1"/>
      <c r="D51" s="1"/>
      <c r="E51" s="1"/>
      <c r="F51" s="1"/>
      <c r="G51" s="20">
        <v>0</v>
      </c>
      <c r="H51" s="2"/>
      <c r="K51" s="22"/>
    </row>
    <row r="52" spans="1:11" ht="19.5" customHeight="1">
      <c r="A52" s="1" t="s">
        <v>51</v>
      </c>
      <c r="B52" s="1"/>
      <c r="C52" s="1"/>
      <c r="D52" s="20"/>
      <c r="E52" s="33"/>
      <c r="F52" s="1" t="s">
        <v>28</v>
      </c>
      <c r="G52" s="1"/>
      <c r="H52" s="2"/>
      <c r="K52" s="22"/>
    </row>
    <row r="53" spans="1:11" ht="21" customHeight="1">
      <c r="A53" s="1" t="s">
        <v>52</v>
      </c>
      <c r="B53" s="1"/>
      <c r="D53" s="20"/>
      <c r="E53" s="33">
        <f>C44*1.18</f>
        <v>316.594</v>
      </c>
      <c r="F53" s="1" t="s">
        <v>28</v>
      </c>
      <c r="G53" s="1"/>
      <c r="H53" s="2"/>
      <c r="K53" s="22"/>
    </row>
    <row r="54" spans="1:11" ht="21" customHeight="1">
      <c r="A54" s="1" t="s">
        <v>53</v>
      </c>
      <c r="C54" s="33">
        <f>E53</f>
        <v>316.594</v>
      </c>
      <c r="D54" s="1" t="s">
        <v>28</v>
      </c>
      <c r="E54" s="34"/>
      <c r="F54" s="1"/>
      <c r="G54" s="1"/>
      <c r="H54" s="2"/>
      <c r="K54" s="22"/>
    </row>
    <row r="55" spans="1:11" ht="18.75" customHeight="1">
      <c r="A55" s="1" t="s">
        <v>54</v>
      </c>
      <c r="B55" s="1"/>
      <c r="C55" s="1"/>
      <c r="D55" s="1"/>
      <c r="E55" s="1"/>
      <c r="F55" s="1"/>
      <c r="G55" s="1"/>
      <c r="H55" s="2"/>
      <c r="K55" s="22"/>
    </row>
    <row r="56" spans="1:11" ht="18.75" customHeight="1">
      <c r="A56" s="20">
        <f>E45*1.5</f>
        <v>402.45000000000005</v>
      </c>
      <c r="B56" s="1"/>
      <c r="C56" s="1"/>
      <c r="D56" s="1"/>
      <c r="E56" s="1"/>
      <c r="F56" s="1"/>
      <c r="G56" s="1"/>
      <c r="H56" s="2"/>
      <c r="K56" s="22"/>
    </row>
    <row r="57" spans="1:11" ht="18.75" customHeight="1">
      <c r="A57" s="1" t="s">
        <v>55</v>
      </c>
      <c r="B57" s="1"/>
      <c r="C57" s="1"/>
      <c r="D57" s="20"/>
      <c r="E57" s="33">
        <v>0</v>
      </c>
      <c r="F57" s="1" t="s">
        <v>28</v>
      </c>
      <c r="G57" s="1"/>
      <c r="H57" s="2"/>
      <c r="K57" s="22"/>
    </row>
    <row r="58" spans="1:11" ht="18.75" customHeight="1">
      <c r="A58" s="1" t="s">
        <v>56</v>
      </c>
      <c r="B58" s="1"/>
      <c r="C58" s="1"/>
      <c r="D58" s="24"/>
      <c r="E58" s="35">
        <v>0</v>
      </c>
      <c r="F58" s="1" t="s">
        <v>28</v>
      </c>
      <c r="G58" s="1"/>
      <c r="H58" s="2"/>
      <c r="K58" s="22"/>
    </row>
    <row r="59" spans="1:11" ht="18.75" customHeight="1">
      <c r="A59" s="1" t="s">
        <v>57</v>
      </c>
      <c r="B59" s="20"/>
      <c r="C59" s="33">
        <f>A56</f>
        <v>402.45000000000005</v>
      </c>
      <c r="D59" s="1" t="s">
        <v>28</v>
      </c>
      <c r="E59" s="1"/>
      <c r="F59" s="1"/>
      <c r="G59" s="1"/>
      <c r="H59" s="2"/>
      <c r="K59" s="22"/>
    </row>
    <row r="60" spans="1:11" ht="18.75" customHeight="1">
      <c r="A60" s="1" t="s">
        <v>58</v>
      </c>
      <c r="B60" s="20"/>
      <c r="C60" s="33">
        <v>0</v>
      </c>
      <c r="D60" s="1" t="s">
        <v>28</v>
      </c>
      <c r="E60" s="1"/>
      <c r="F60" s="1"/>
      <c r="G60" s="1"/>
      <c r="H60" s="2"/>
      <c r="K60" s="22"/>
    </row>
    <row r="61" spans="1:11" ht="19.5" customHeight="1">
      <c r="A61" s="1" t="s">
        <v>59</v>
      </c>
      <c r="B61" s="1"/>
      <c r="C61" s="1"/>
      <c r="D61" s="1"/>
      <c r="E61" s="1"/>
      <c r="F61" s="20"/>
      <c r="G61" s="20"/>
      <c r="H61" s="2"/>
      <c r="K61" s="22"/>
    </row>
    <row r="62" spans="1:8" ht="18" customHeight="1">
      <c r="A62" s="34" t="s">
        <v>60</v>
      </c>
      <c r="B62" s="34"/>
      <c r="C62" s="20">
        <v>10</v>
      </c>
      <c r="D62" s="34" t="s">
        <v>61</v>
      </c>
      <c r="E62" s="34"/>
      <c r="F62" s="34"/>
      <c r="G62" s="34"/>
      <c r="H62" s="2"/>
    </row>
    <row r="63" spans="1:8" ht="18" customHeight="1">
      <c r="A63" s="34"/>
      <c r="B63" s="36"/>
      <c r="C63" s="36"/>
      <c r="D63" s="36"/>
      <c r="E63" s="36"/>
      <c r="F63" s="36"/>
      <c r="G63" s="36"/>
      <c r="H63" s="2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62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63</v>
      </c>
      <c r="B67" s="39"/>
      <c r="C67" s="40"/>
      <c r="D67" s="41" t="s">
        <v>64</v>
      </c>
      <c r="E67" s="41"/>
      <c r="F67" s="41" t="s">
        <v>65</v>
      </c>
      <c r="G67" s="41"/>
    </row>
    <row r="68" spans="1:7" ht="15" customHeight="1">
      <c r="A68" s="42" t="s">
        <v>66</v>
      </c>
      <c r="B68" s="42"/>
      <c r="C68" s="43"/>
      <c r="D68" s="44" t="s">
        <v>67</v>
      </c>
      <c r="E68" s="44"/>
      <c r="F68" s="44" t="s">
        <v>68</v>
      </c>
      <c r="G68" s="44"/>
    </row>
    <row r="69" spans="1:7" ht="15" customHeight="1">
      <c r="A69" s="42" t="s">
        <v>69</v>
      </c>
      <c r="B69" s="42"/>
      <c r="C69" s="43"/>
      <c r="D69" s="44" t="s">
        <v>70</v>
      </c>
      <c r="E69" s="44"/>
      <c r="F69" s="44" t="s">
        <v>71</v>
      </c>
      <c r="G69" s="44"/>
    </row>
    <row r="70" spans="1:7" ht="15" customHeight="1">
      <c r="A70" s="42" t="s">
        <v>72</v>
      </c>
      <c r="B70" s="42"/>
      <c r="C70" s="43"/>
      <c r="D70" s="44" t="s">
        <v>70</v>
      </c>
      <c r="E70" s="44"/>
      <c r="F70" s="44" t="s">
        <v>73</v>
      </c>
      <c r="G70" s="44"/>
    </row>
    <row r="71" spans="1:7" ht="15.75">
      <c r="A71" s="45" t="s">
        <v>74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75</v>
      </c>
      <c r="B72" s="45"/>
      <c r="C72" s="46"/>
      <c r="D72" s="47" t="s">
        <v>76</v>
      </c>
      <c r="E72" s="48"/>
      <c r="F72" s="47" t="s">
        <v>77</v>
      </c>
      <c r="G72" s="48"/>
    </row>
    <row r="73" spans="1:7" ht="15" customHeight="1">
      <c r="A73" s="45" t="s">
        <v>78</v>
      </c>
      <c r="B73" s="45"/>
      <c r="C73" s="46"/>
      <c r="D73" s="49"/>
      <c r="E73" s="50"/>
      <c r="F73" s="49"/>
      <c r="G73" s="50"/>
    </row>
    <row r="74" spans="1:7" ht="15" customHeight="1">
      <c r="A74" s="45" t="s">
        <v>79</v>
      </c>
      <c r="B74" s="45"/>
      <c r="C74" s="46"/>
      <c r="D74" s="51"/>
      <c r="E74" s="52"/>
      <c r="F74" s="51"/>
      <c r="G74" s="52"/>
    </row>
    <row r="75" spans="1:7" ht="15.75">
      <c r="A75" s="45" t="s">
        <v>80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81</v>
      </c>
      <c r="B76" s="42"/>
      <c r="C76" s="43"/>
      <c r="D76" s="44" t="s">
        <v>82</v>
      </c>
      <c r="E76" s="44"/>
      <c r="F76" s="44" t="s">
        <v>83</v>
      </c>
      <c r="G76" s="44"/>
    </row>
    <row r="77" spans="1:7" ht="15" customHeight="1">
      <c r="A77" s="42" t="s">
        <v>84</v>
      </c>
      <c r="B77" s="42"/>
      <c r="C77" s="42"/>
      <c r="D77" s="44" t="s">
        <v>85</v>
      </c>
      <c r="E77" s="44"/>
      <c r="F77" s="44" t="s">
        <v>86</v>
      </c>
      <c r="G77" s="44"/>
    </row>
    <row r="78" spans="1:7" ht="15.75">
      <c r="A78" s="53" t="s">
        <v>87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88</v>
      </c>
      <c r="B79" s="58"/>
      <c r="C79" s="58"/>
      <c r="D79" s="59" t="s">
        <v>89</v>
      </c>
      <c r="E79" s="60"/>
      <c r="F79" s="61" t="s">
        <v>90</v>
      </c>
      <c r="G79" s="62"/>
    </row>
    <row r="80" spans="1:7" ht="15" customHeight="1">
      <c r="A80" s="57" t="s">
        <v>91</v>
      </c>
      <c r="B80" s="58"/>
      <c r="C80" s="58"/>
      <c r="D80" s="59" t="s">
        <v>92</v>
      </c>
      <c r="E80" s="60"/>
      <c r="F80" s="63" t="s">
        <v>93</v>
      </c>
      <c r="G80" s="64"/>
    </row>
    <row r="81" spans="1:7" ht="15.75">
      <c r="A81" s="65" t="s">
        <v>80</v>
      </c>
      <c r="B81" s="66"/>
      <c r="C81" s="66"/>
      <c r="D81" s="67"/>
      <c r="E81" s="68"/>
      <c r="F81" s="67"/>
      <c r="G81" s="68"/>
    </row>
    <row r="82" spans="1:7" ht="15.75">
      <c r="A82" s="53" t="s">
        <v>94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95</v>
      </c>
      <c r="B83" s="58"/>
      <c r="C83" s="58"/>
      <c r="D83" s="59" t="s">
        <v>96</v>
      </c>
      <c r="E83" s="60"/>
      <c r="F83" s="41" t="s">
        <v>97</v>
      </c>
      <c r="G83" s="41"/>
    </row>
    <row r="84" spans="1:7" ht="15" customHeight="1">
      <c r="A84" s="57" t="s">
        <v>98</v>
      </c>
      <c r="B84" s="58"/>
      <c r="C84" s="58"/>
      <c r="D84" s="59"/>
      <c r="E84" s="60"/>
      <c r="F84" s="41" t="s">
        <v>99</v>
      </c>
      <c r="G84" s="41"/>
    </row>
    <row r="85" spans="1:7" ht="17.25" customHeight="1">
      <c r="A85" s="57" t="s">
        <v>80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100</v>
      </c>
      <c r="B86" s="69"/>
      <c r="C86" s="69"/>
      <c r="D86" s="55"/>
      <c r="E86" s="70"/>
      <c r="F86" s="55"/>
      <c r="G86" s="70"/>
    </row>
    <row r="87" spans="1:7" ht="15.75">
      <c r="A87" s="57" t="s">
        <v>101</v>
      </c>
      <c r="B87" s="58"/>
      <c r="C87" s="58"/>
      <c r="D87" s="59" t="s">
        <v>24</v>
      </c>
      <c r="E87" s="60"/>
      <c r="F87" s="59"/>
      <c r="G87" s="60"/>
    </row>
    <row r="88" spans="1:7" ht="15" customHeight="1">
      <c r="A88" s="57" t="s">
        <v>102</v>
      </c>
      <c r="B88" s="58"/>
      <c r="C88" s="58"/>
      <c r="D88" s="59" t="s">
        <v>103</v>
      </c>
      <c r="E88" s="60"/>
      <c r="F88" s="59"/>
      <c r="G88" s="60"/>
    </row>
    <row r="89" spans="1:7" ht="15" customHeight="1">
      <c r="A89" s="57" t="s">
        <v>104</v>
      </c>
      <c r="B89" s="58"/>
      <c r="C89" s="58"/>
      <c r="D89" s="59" t="s">
        <v>24</v>
      </c>
      <c r="E89" s="60"/>
      <c r="F89" s="59"/>
      <c r="G89" s="60"/>
    </row>
    <row r="90" spans="1:7" ht="15" customHeight="1">
      <c r="A90" s="57" t="s">
        <v>105</v>
      </c>
      <c r="B90" s="58"/>
      <c r="C90" s="58"/>
      <c r="D90" s="59" t="s">
        <v>103</v>
      </c>
      <c r="E90" s="60"/>
      <c r="F90" s="59"/>
      <c r="G90" s="60"/>
    </row>
    <row r="91" spans="1:7" ht="15.75">
      <c r="A91" s="57" t="s">
        <v>106</v>
      </c>
      <c r="B91" s="58"/>
      <c r="C91" s="58"/>
      <c r="D91" s="59" t="s">
        <v>24</v>
      </c>
      <c r="E91" s="60"/>
      <c r="F91" s="59"/>
      <c r="G91" s="60"/>
    </row>
    <row r="92" spans="1:7" ht="15.75">
      <c r="A92" s="57" t="s">
        <v>107</v>
      </c>
      <c r="B92" s="58"/>
      <c r="C92" s="58"/>
      <c r="D92" s="59" t="s">
        <v>24</v>
      </c>
      <c r="E92" s="60"/>
      <c r="F92" s="59"/>
      <c r="G92" s="60"/>
    </row>
    <row r="93" spans="1:7" ht="15.75">
      <c r="A93" s="57" t="s">
        <v>108</v>
      </c>
      <c r="B93" s="58"/>
      <c r="C93" s="58"/>
      <c r="D93" s="59" t="s">
        <v>24</v>
      </c>
      <c r="E93" s="60"/>
      <c r="F93" s="59"/>
      <c r="G93" s="60"/>
    </row>
    <row r="94" spans="1:7" ht="15.75">
      <c r="A94" s="57" t="s">
        <v>109</v>
      </c>
      <c r="B94" s="58"/>
      <c r="C94" s="58"/>
      <c r="D94" s="59" t="s">
        <v>24</v>
      </c>
      <c r="E94" s="60"/>
      <c r="F94" s="59"/>
      <c r="G94" s="60"/>
    </row>
    <row r="95" spans="1:7" ht="15.75">
      <c r="A95" s="65" t="s">
        <v>80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110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111</v>
      </c>
      <c r="B97" s="58"/>
      <c r="C97" s="58"/>
      <c r="D97" s="55" t="s">
        <v>103</v>
      </c>
      <c r="E97" s="56"/>
      <c r="F97" s="59"/>
      <c r="G97" s="60"/>
    </row>
    <row r="98" spans="1:7" ht="15" customHeight="1">
      <c r="A98" s="57" t="s">
        <v>112</v>
      </c>
      <c r="B98" s="58"/>
      <c r="C98" s="58"/>
      <c r="D98" s="59" t="s">
        <v>24</v>
      </c>
      <c r="E98" s="60"/>
      <c r="F98" s="59"/>
      <c r="G98" s="60"/>
    </row>
    <row r="99" spans="1:7" ht="15.75" customHeight="1">
      <c r="A99" s="57" t="s">
        <v>113</v>
      </c>
      <c r="B99" s="58"/>
      <c r="C99" s="58"/>
      <c r="D99" s="59" t="s">
        <v>24</v>
      </c>
      <c r="E99" s="60"/>
      <c r="F99" s="59"/>
      <c r="G99" s="60"/>
    </row>
    <row r="100" spans="1:7" ht="15.75">
      <c r="A100" s="57" t="s">
        <v>114</v>
      </c>
      <c r="B100" s="58"/>
      <c r="C100" s="58"/>
      <c r="D100" s="59" t="s">
        <v>24</v>
      </c>
      <c r="E100" s="60"/>
      <c r="F100" s="59"/>
      <c r="G100" s="60"/>
    </row>
    <row r="101" spans="1:7" ht="15.75">
      <c r="A101" s="57" t="s">
        <v>115</v>
      </c>
      <c r="B101" s="58"/>
      <c r="C101" s="58"/>
      <c r="D101" s="55" t="s">
        <v>24</v>
      </c>
      <c r="E101" s="56"/>
      <c r="F101" s="59"/>
      <c r="G101" s="60"/>
    </row>
    <row r="102" spans="1:7" ht="15" customHeight="1">
      <c r="A102" s="57" t="s">
        <v>116</v>
      </c>
      <c r="B102" s="58"/>
      <c r="C102" s="58"/>
      <c r="D102" s="59" t="s">
        <v>24</v>
      </c>
      <c r="E102" s="60"/>
      <c r="F102" s="59"/>
      <c r="G102" s="60"/>
    </row>
    <row r="103" spans="1:7" ht="15" customHeight="1">
      <c r="A103" s="57" t="s">
        <v>117</v>
      </c>
      <c r="B103" s="58"/>
      <c r="C103" s="58"/>
      <c r="D103" s="59" t="s">
        <v>103</v>
      </c>
      <c r="E103" s="60"/>
      <c r="F103" s="59" t="s">
        <v>118</v>
      </c>
      <c r="G103" s="60"/>
    </row>
    <row r="104" spans="1:7" ht="15.75">
      <c r="A104" s="57" t="s">
        <v>119</v>
      </c>
      <c r="B104" s="58"/>
      <c r="C104" s="58"/>
      <c r="D104" s="59" t="s">
        <v>24</v>
      </c>
      <c r="E104" s="60"/>
      <c r="F104" s="59"/>
      <c r="G104" s="60"/>
    </row>
    <row r="105" spans="1:7" ht="15.75">
      <c r="A105" s="57" t="s">
        <v>120</v>
      </c>
      <c r="B105" s="58"/>
      <c r="C105" s="58"/>
      <c r="D105" s="59" t="s">
        <v>24</v>
      </c>
      <c r="E105" s="60"/>
      <c r="F105" s="59"/>
      <c r="G105" s="60"/>
    </row>
    <row r="106" spans="1:7" ht="15.75">
      <c r="A106" s="65" t="s">
        <v>80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121</v>
      </c>
      <c r="B107" s="42"/>
      <c r="C107" s="43"/>
      <c r="D107" s="44" t="s">
        <v>103</v>
      </c>
      <c r="E107" s="44"/>
      <c r="F107" s="44" t="s">
        <v>122</v>
      </c>
      <c r="G107" s="44"/>
    </row>
    <row r="110" ht="47.25">
      <c r="A110" s="71" t="s">
        <v>123</v>
      </c>
    </row>
    <row r="111" ht="15.75">
      <c r="A111" s="1" t="s">
        <v>124</v>
      </c>
    </row>
    <row r="112" spans="1:7" ht="15.75">
      <c r="A112" s="1" t="s">
        <v>125</v>
      </c>
      <c r="F112" s="4" t="s">
        <v>126</v>
      </c>
      <c r="G112" s="4"/>
    </row>
    <row r="115" ht="15.75">
      <c r="A115" s="72" t="s">
        <v>127</v>
      </c>
    </row>
    <row r="117" ht="15.75">
      <c r="A117" s="1" t="s">
        <v>128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I13" sqref="DI13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0.9921875" style="2" customWidth="1"/>
    <col min="113" max="113" width="1.1484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130</v>
      </c>
      <c r="BH13" s="79"/>
      <c r="BI13" s="79"/>
      <c r="BJ13" s="79"/>
      <c r="BK13" s="79"/>
      <c r="BL13" s="79"/>
      <c r="BM13" s="2" t="s">
        <v>130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Грязнова 24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136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137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138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141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143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146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141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3602.081278092951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1.1187977631050288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149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141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2863.731941339423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0.8894682387064924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152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7504.489193916116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2.330876256030599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153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154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155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157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20411.93693831375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6.3398984154285465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157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2676.7169999999996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0.831381848676854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159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161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161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164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165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167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161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170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173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183.7163511341158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0.05706185586225487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174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175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176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177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178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161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179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157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157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0.31394167106750587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157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0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0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157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467.0245765674919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0.14505670784181013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157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157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157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157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157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157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157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157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157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157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0.04201636563851018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157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157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157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0.10091723012956712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181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182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654.652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161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161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185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39835.30488846769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12.372749685820501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4780.236586616123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1.4847299622984602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188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189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44615.54147508381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13.85747964811896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123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124</v>
      </c>
    </row>
    <row r="111" spans="3:90" ht="15.75">
      <c r="C111" s="1"/>
      <c r="D111" s="2" t="s">
        <v>125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126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127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workbookViewId="0" topLeftCell="A1">
      <selection activeCell="DU22" sqref="DU2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 t="s">
        <v>6</v>
      </c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79"/>
      <c r="BI13" s="79"/>
      <c r="BJ13" s="79"/>
      <c r="BK13" s="79"/>
      <c r="BL13" s="79"/>
      <c r="BM13" s="2" t="s">
        <v>130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Грязнова 24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136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137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138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141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141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198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146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199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161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161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201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161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161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203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204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141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207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141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208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141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209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161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161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161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213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141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152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7" t="s">
        <v>153</v>
      </c>
      <c r="AU58" s="7"/>
      <c r="AV58" s="7"/>
      <c r="AW58" s="7"/>
      <c r="AX58" s="7"/>
      <c r="AY58" s="7"/>
      <c r="AZ58" s="226"/>
      <c r="BA58" s="37"/>
      <c r="BB58" s="37"/>
      <c r="BC58" s="37"/>
      <c r="BD58" s="37"/>
      <c r="BE58" s="227"/>
      <c r="BF58" s="227"/>
      <c r="BG58" s="227"/>
      <c r="BH58" s="227"/>
      <c r="BI58" s="227"/>
      <c r="BJ58" s="227"/>
      <c r="BK58" s="226"/>
      <c r="BL58" s="228" t="s">
        <v>154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155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215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216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217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157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218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219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141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220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222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"/>
      <c r="BI67" s="37" t="s">
        <v>223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224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226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161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228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229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7" t="s">
        <v>230</v>
      </c>
      <c r="AU74" s="7"/>
      <c r="AV74" s="7"/>
      <c r="AW74" s="7"/>
      <c r="AX74" s="7"/>
      <c r="AY74" s="7"/>
      <c r="AZ74" s="226"/>
      <c r="BA74" s="37"/>
      <c r="BB74" s="37"/>
      <c r="BC74" s="37"/>
      <c r="BD74" s="227"/>
      <c r="BE74" s="227"/>
      <c r="BF74" s="227"/>
      <c r="BG74" s="227"/>
      <c r="BH74" s="227"/>
      <c r="BI74" s="227"/>
      <c r="BJ74" s="227"/>
      <c r="BK74" s="37"/>
      <c r="BL74" s="37" t="s">
        <v>175</v>
      </c>
      <c r="BN74" s="37"/>
      <c r="BO74" s="37"/>
      <c r="BP74" s="37"/>
      <c r="BQ74" s="37"/>
      <c r="BR74" s="37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231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7" t="s">
        <v>174</v>
      </c>
      <c r="AU76" s="7"/>
      <c r="AV76" s="7"/>
      <c r="AW76" s="7"/>
      <c r="AX76" s="7"/>
      <c r="AY76" s="7"/>
      <c r="AZ76" s="226"/>
      <c r="BA76" s="37"/>
      <c r="BB76" s="37"/>
      <c r="BC76" s="37"/>
      <c r="BD76" s="226"/>
      <c r="BE76" s="227"/>
      <c r="BF76" s="227"/>
      <c r="BG76" s="227"/>
      <c r="BH76" s="227"/>
      <c r="BI76" s="227"/>
      <c r="BJ76" s="227"/>
      <c r="BK76" s="37"/>
      <c r="BL76" s="37" t="s">
        <v>175</v>
      </c>
      <c r="BN76" s="37"/>
      <c r="BO76" s="37"/>
      <c r="BP76" s="37"/>
      <c r="BQ76" s="37"/>
      <c r="BR76" s="37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232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7" t="s">
        <v>233</v>
      </c>
      <c r="AU78" s="7"/>
      <c r="AV78" s="7"/>
      <c r="AW78" s="7"/>
      <c r="AX78" s="7"/>
      <c r="AY78" s="7"/>
      <c r="AZ78" s="226"/>
      <c r="BA78" s="37"/>
      <c r="BB78" s="37"/>
      <c r="BC78" s="37"/>
      <c r="BD78" s="226"/>
      <c r="BE78" s="227"/>
      <c r="BF78" s="227"/>
      <c r="BG78" s="227"/>
      <c r="BH78" s="227"/>
      <c r="BI78" s="227"/>
      <c r="BJ78" s="227"/>
      <c r="BK78" s="37"/>
      <c r="BL78" s="37" t="s">
        <v>175</v>
      </c>
      <c r="BN78" s="37"/>
      <c r="BO78" s="37"/>
      <c r="BP78" s="37"/>
      <c r="BQ78" s="37"/>
      <c r="BR78" s="37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234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161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235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236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237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7"/>
      <c r="BK84" s="227"/>
      <c r="BL84" s="227"/>
      <c r="BM84" s="227"/>
      <c r="BN84" s="7"/>
      <c r="BO84" s="7" t="s">
        <v>49</v>
      </c>
      <c r="BP84" s="7"/>
      <c r="BQ84" s="7"/>
      <c r="BR84" s="7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239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240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241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7" t="s">
        <v>165</v>
      </c>
      <c r="AU88" s="7"/>
      <c r="AV88" s="7"/>
      <c r="AW88" s="7"/>
      <c r="AX88" s="7"/>
      <c r="AY88" s="7"/>
      <c r="AZ88" s="226"/>
      <c r="BA88" s="37"/>
      <c r="BB88" s="37"/>
      <c r="BC88" s="37"/>
      <c r="BD88" s="227"/>
      <c r="BE88" s="227"/>
      <c r="BF88" s="227"/>
      <c r="BG88" s="227"/>
      <c r="BH88" s="227"/>
      <c r="BI88" s="227"/>
      <c r="BJ88" s="227"/>
      <c r="BK88" s="37" t="s">
        <v>242</v>
      </c>
      <c r="BL88" s="37"/>
      <c r="BM88" s="37"/>
      <c r="BN88" s="37"/>
      <c r="BO88" s="37"/>
      <c r="BP88" s="37"/>
      <c r="BQ88" s="37"/>
      <c r="BR88" s="37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243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7"/>
      <c r="BB90" s="253" t="s">
        <v>244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245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7" t="s">
        <v>165</v>
      </c>
      <c r="AU92" s="7"/>
      <c r="AV92" s="7"/>
      <c r="AW92" s="7"/>
      <c r="AX92" s="7"/>
      <c r="AY92" s="7"/>
      <c r="AZ92" s="226"/>
      <c r="BA92" s="37"/>
      <c r="BB92" s="37"/>
      <c r="BC92" s="37"/>
      <c r="BD92" s="227"/>
      <c r="BE92" s="227"/>
      <c r="BF92" s="227"/>
      <c r="BG92" s="227"/>
      <c r="BH92" s="227"/>
      <c r="BI92" s="227"/>
      <c r="BJ92" s="227"/>
      <c r="BK92" s="37" t="s">
        <v>246</v>
      </c>
      <c r="BL92" s="37"/>
      <c r="BM92" s="37"/>
      <c r="BN92" s="37"/>
      <c r="BO92" s="37"/>
      <c r="BP92" s="37"/>
      <c r="BQ92" s="37"/>
      <c r="BR92" s="37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247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248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249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251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252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253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7" t="s">
        <v>254</v>
      </c>
      <c r="AU99" s="7"/>
      <c r="AV99" s="7"/>
      <c r="AW99" s="7"/>
      <c r="AX99" s="7"/>
      <c r="AY99" s="7"/>
      <c r="AZ99" s="226"/>
      <c r="BA99" s="37"/>
      <c r="BB99" s="37"/>
      <c r="BC99" s="227"/>
      <c r="BD99" s="227"/>
      <c r="BE99" s="227"/>
      <c r="BF99" s="227"/>
      <c r="BG99" s="7" t="s">
        <v>255</v>
      </c>
      <c r="BJ99" s="226"/>
      <c r="BK99" s="37"/>
      <c r="BL99" s="37"/>
      <c r="BN99" s="37"/>
      <c r="BO99" s="37"/>
      <c r="BP99" s="37"/>
      <c r="BQ99" s="37"/>
      <c r="BR99" s="37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256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252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257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258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259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7" t="s">
        <v>260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261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161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264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161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268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269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270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271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272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273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274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275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277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278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279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281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282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1.4132190334203008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283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284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287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288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289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290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292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294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298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299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301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302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304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308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309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311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312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314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318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319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321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322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328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329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331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332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334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338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339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340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341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342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344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348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349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351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352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354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358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361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362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364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368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369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371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372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374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375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378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379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381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382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384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387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389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391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392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394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396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398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399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402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403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404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405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406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407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408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409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410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411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412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413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414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415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416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417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418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419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420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421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422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423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424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425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426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427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428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429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430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431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432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433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434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1.4132190334203008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2010-03-15T13:54:23Z</dcterms:modified>
  <cp:category/>
  <cp:version/>
  <cp:contentType/>
  <cp:contentStatus/>
</cp:coreProperties>
</file>